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124226"/>
  <mc:AlternateContent xmlns:mc="http://schemas.openxmlformats.org/markup-compatibility/2006">
    <mc:Choice Requires="x15">
      <x15ac:absPath xmlns:x15ac="http://schemas.microsoft.com/office/spreadsheetml/2010/11/ac" url="X:\6565000中央図書館\002図書係\0200 契約関連\23_令和７年度\10_電子図書館\07_プロポ\04_第一回審査員会\02_配布資料\10_公表★★\各種様式\"/>
    </mc:Choice>
  </mc:AlternateContent>
  <xr:revisionPtr revIDLastSave="0" documentId="13_ncr:1_{EFCAEE34-F1E3-47F3-99EB-DBBC92F7E540}" xr6:coauthVersionLast="47" xr6:coauthVersionMax="47" xr10:uidLastSave="{00000000-0000-0000-0000-000000000000}"/>
  <bookViews>
    <workbookView xWindow="-120" yWindow="-120" windowWidth="29040" windowHeight="15720" tabRatio="589" xr2:uid="{00000000-000D-0000-FFFF-FFFF00000000}"/>
  </bookViews>
  <sheets>
    <sheet name="【様式４】会社概要" sheetId="4" r:id="rId1"/>
    <sheet name="【様式５】導入実績調書" sheetId="5" r:id="rId2"/>
    <sheet name="【様式6】保守体制及び従事者実績等" sheetId="18" r:id="rId3"/>
    <sheet name="【様式７-1】質問書" sheetId="15" r:id="rId4"/>
    <sheet name="【様式7-2】質問回答書" sheetId="16" r:id="rId5"/>
    <sheet name="【様式8-1】見積書 (初年度)" sheetId="19" r:id="rId6"/>
    <sheet name="【様式8-2】見積書 (2年目以降) " sheetId="22" r:id="rId7"/>
    <sheet name="【様式8-3】導入構築経費内訳書 " sheetId="28" r:id="rId8"/>
    <sheet name="【様式8-4】システム運用・保守業務見積（明細書）" sheetId="3" r:id="rId9"/>
    <sheet name="【様式8-5】コンテンツ費（内訳書 ）" sheetId="20" r:id="rId10"/>
    <sheet name="【様式９】コンテンツの数・内容" sheetId="24" r:id="rId11"/>
    <sheet name="【様式10】提案書対応表" sheetId="26" r:id="rId12"/>
    <sheet name="【様式11】機能要件対応表" sheetId="29" r:id="rId13"/>
  </sheets>
  <definedNames>
    <definedName name="_xlnm._FilterDatabase" localSheetId="11" hidden="1">【様式10】提案書対応表!$A$3:$G$25</definedName>
    <definedName name="aaaa" localSheetId="11" hidden="1">{"'100DPro'!$A$1:$H$149"}</definedName>
    <definedName name="aaaa" localSheetId="0" hidden="1">{"'100DPro'!$A$1:$H$149"}</definedName>
    <definedName name="aaaa" localSheetId="1" hidden="1">{"'100DPro'!$A$1:$H$149"}</definedName>
    <definedName name="aaaa" localSheetId="2" hidden="1">{"'100DPro'!$A$1:$H$149"}</definedName>
    <definedName name="aaaa" localSheetId="5" hidden="1">{"'100DPro'!$A$1:$H$149"}</definedName>
    <definedName name="aaaa" localSheetId="6" hidden="1">{"'100DPro'!$A$1:$H$149"}</definedName>
    <definedName name="aaaa" localSheetId="7" hidden="1">{"'100DPro'!$A$1:$H$149"}</definedName>
    <definedName name="aaaa" localSheetId="9" hidden="1">{"'100DPro'!$A$1:$H$149"}</definedName>
    <definedName name="aaaa" hidden="1">{"'100DPro'!$A$1:$H$149"}</definedName>
    <definedName name="aaaaa" localSheetId="11" hidden="1">{"'100DPro'!$A$1:$H$149"}</definedName>
    <definedName name="aaaaa" localSheetId="0" hidden="1">{"'100DPro'!$A$1:$H$149"}</definedName>
    <definedName name="aaaaa" localSheetId="1" hidden="1">{"'100DPro'!$A$1:$H$149"}</definedName>
    <definedName name="aaaaa" localSheetId="2" hidden="1">{"'100DPro'!$A$1:$H$149"}</definedName>
    <definedName name="aaaaa" localSheetId="5" hidden="1">{"'100DPro'!$A$1:$H$149"}</definedName>
    <definedName name="aaaaa" localSheetId="6" hidden="1">{"'100DPro'!$A$1:$H$149"}</definedName>
    <definedName name="aaaaa" localSheetId="7" hidden="1">{"'100DPro'!$A$1:$H$149"}</definedName>
    <definedName name="aaaaa" localSheetId="9" hidden="1">{"'100DPro'!$A$1:$H$149"}</definedName>
    <definedName name="aaaaa" hidden="1">{"'100DPro'!$A$1:$H$149"}</definedName>
    <definedName name="Access_Button" hidden="1">"価格H_hard_諸元___2__List"</definedName>
    <definedName name="AccessDatabase" hidden="1">"C:\MTAKAHAS\価格H.mdb"</definedName>
    <definedName name="bbb" localSheetId="2" hidden="1">{"'100DPro'!$A$1:$H$149"}</definedName>
    <definedName name="ｃｃ" localSheetId="11" hidden="1">{"'100DPro'!$A$1:$H$149"}</definedName>
    <definedName name="ｃｃ" localSheetId="0" hidden="1">{"'100DPro'!$A$1:$H$149"}</definedName>
    <definedName name="ｃｃ" localSheetId="1" hidden="1">{"'100DPro'!$A$1:$H$149"}</definedName>
    <definedName name="ｃｃ" localSheetId="2" hidden="1">{"'100DPro'!$A$1:$H$149"}</definedName>
    <definedName name="ｃｃ" localSheetId="5" hidden="1">{"'100DPro'!$A$1:$H$149"}</definedName>
    <definedName name="ｃｃ" localSheetId="6" hidden="1">{"'100DPro'!$A$1:$H$149"}</definedName>
    <definedName name="ｃｃ" localSheetId="7" hidden="1">{"'100DPro'!$A$1:$H$149"}</definedName>
    <definedName name="ｃｃ" localSheetId="9" hidden="1">{"'100DPro'!$A$1:$H$149"}</definedName>
    <definedName name="ｃｃ" hidden="1">{"'100DPro'!$A$1:$H$149"}</definedName>
    <definedName name="HTML_CodePage" hidden="1">932</definedName>
    <definedName name="HTML_Control" localSheetId="11" hidden="1">{"'100DPro'!$A$1:$H$149"}</definedName>
    <definedName name="HTML_Control" localSheetId="0" hidden="1">{"'100DPro'!$A$1:$H$149"}</definedName>
    <definedName name="HTML_Control" localSheetId="1" hidden="1">{"'100DPro'!$A$1:$H$149"}</definedName>
    <definedName name="HTML_Control" localSheetId="2" hidden="1">{"'100DPro'!$A$1:$H$149"}</definedName>
    <definedName name="HTML_Control" localSheetId="5" hidden="1">{"'100DPro'!$A$1:$H$149"}</definedName>
    <definedName name="HTML_Control" localSheetId="6" hidden="1">{"'100DPro'!$A$1:$H$149"}</definedName>
    <definedName name="HTML_Control" localSheetId="7" hidden="1">{"'100DPro'!$A$1:$H$149"}</definedName>
    <definedName name="HTML_Control" localSheetId="9"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12">【様式11】機能要件対応表!$A$1:$G$91</definedName>
    <definedName name="_xlnm.Print_Area" localSheetId="0">【様式４】会社概要!$B$1:$E$17</definedName>
    <definedName name="_xlnm.Print_Area" localSheetId="1">【様式５】導入実績調書!$A$1:$J$21</definedName>
    <definedName name="_xlnm.Print_Area" localSheetId="2">【様式6】保守体制及び従事者実績等!$A$1:$F$41</definedName>
    <definedName name="_xlnm.Print_Area" localSheetId="3">'【様式７-1】質問書'!$A$1:$F$25</definedName>
    <definedName name="_xlnm.Print_Area" localSheetId="4">'【様式7-2】質問回答書'!$A$1:$F$24</definedName>
    <definedName name="_xlnm.Print_Area" localSheetId="5">'【様式8-1】見積書 (初年度)'!$A$1:$AG$59</definedName>
    <definedName name="_xlnm.Print_Area" localSheetId="6">'【様式8-2】見積書 (2年目以降) '!$A$1:$AG$56</definedName>
    <definedName name="_xlnm.Print_Area" localSheetId="8">'【様式8-4】システム運用・保守業務見積（明細書）'!$A$3:$P$28</definedName>
    <definedName name="_xlnm.Print_Area" localSheetId="9">'【様式8-5】コンテンツ費（内訳書 ）'!$A$1:$G$37</definedName>
    <definedName name="_xlnm.Print_Area" localSheetId="10">【様式９】コンテンツの数・内容!$B$2:$H$13</definedName>
    <definedName name="_xlnm.Print_Titles" localSheetId="12">【様式11】機能要件対応表!$2:$5</definedName>
    <definedName name="wrn.RBOD." localSheetId="11" hidden="1">{"RBOD1",#N/A,FALSE,"保険課ＯＡシステム生産管理表";"RBOD2",#N/A,FALSE,"保険課ＯＡシステム生産管理表";"RBOD3",#N/A,FALSE,"保険課ＯＡシステム生産管理表"}</definedName>
    <definedName name="wrn.RBOD." localSheetId="0" hidden="1">{"RBOD1",#N/A,FALSE,"保険課ＯＡシステム生産管理表";"RBOD2",#N/A,FALSE,"保険課ＯＡシステム生産管理表";"RBOD3",#N/A,FALSE,"保険課ＯＡシステム生産管理表"}</definedName>
    <definedName name="wrn.RBOD." localSheetId="1" hidden="1">{"RBOD1",#N/A,FALSE,"保険課ＯＡシステム生産管理表";"RBOD2",#N/A,FALSE,"保険課ＯＡシステム生産管理表";"RBOD3",#N/A,FALSE,"保険課ＯＡシステム生産管理表"}</definedName>
    <definedName name="wrn.RBOD." localSheetId="2" hidden="1">{"RBOD1",#N/A,FALSE,"保険課ＯＡシステム生産管理表";"RBOD2",#N/A,FALSE,"保険課ＯＡシステム生産管理表";"RBOD3",#N/A,FALSE,"保険課ＯＡシステム生産管理表"}</definedName>
    <definedName name="wrn.RBOD." localSheetId="5" hidden="1">{"RBOD1",#N/A,FALSE,"保険課ＯＡシステム生産管理表";"RBOD2",#N/A,FALSE,"保険課ＯＡシステム生産管理表";"RBOD3",#N/A,FALSE,"保険課ＯＡシステム生産管理表"}</definedName>
    <definedName name="wrn.RBOD." localSheetId="6" hidden="1">{"RBOD1",#N/A,FALSE,"保険課ＯＡシステム生産管理表";"RBOD2",#N/A,FALSE,"保険課ＯＡシステム生産管理表";"RBOD3",#N/A,FALSE,"保険課ＯＡシステム生産管理表"}</definedName>
    <definedName name="wrn.RBOD." localSheetId="7" hidden="1">{"RBOD1",#N/A,FALSE,"保険課ＯＡシステム生産管理表";"RBOD2",#N/A,FALSE,"保険課ＯＡシステム生産管理表";"RBOD3",#N/A,FALSE,"保険課ＯＡシステム生産管理表"}</definedName>
    <definedName name="wrn.RBOD." localSheetId="9"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28" l="1"/>
  <c r="F23" i="28"/>
  <c r="F17" i="28"/>
  <c r="F8" i="28"/>
  <c r="F4" i="28"/>
  <c r="F35" i="28" l="1"/>
  <c r="F5" i="20"/>
  <c r="F23" i="20"/>
  <c r="F18" i="20"/>
  <c r="F14" i="20"/>
  <c r="G23" i="20"/>
  <c r="G30" i="20"/>
  <c r="G5" i="20"/>
  <c r="G18" i="20"/>
  <c r="G14" i="20"/>
  <c r="D17" i="3"/>
  <c r="D16" i="3"/>
  <c r="D15" i="3"/>
  <c r="D14" i="3"/>
  <c r="D13" i="3"/>
  <c r="P17" i="3"/>
  <c r="O17" i="3"/>
  <c r="N17" i="3"/>
  <c r="M17" i="3"/>
  <c r="L17" i="3"/>
  <c r="K17" i="3"/>
  <c r="J17" i="3"/>
  <c r="I17" i="3"/>
  <c r="G17" i="3"/>
  <c r="H17" i="3"/>
  <c r="F30" i="20" l="1"/>
  <c r="E11" i="3"/>
  <c r="D10" i="3" l="1"/>
  <c r="D9" i="3"/>
  <c r="D8" i="3"/>
  <c r="D7" i="3"/>
  <c r="F11" i="3"/>
  <c r="D11" i="3" l="1"/>
</calcChain>
</file>

<file path=xl/sharedStrings.xml><?xml version="1.0" encoding="utf-8"?>
<sst xmlns="http://schemas.openxmlformats.org/spreadsheetml/2006/main" count="609" uniqueCount="438">
  <si>
    <t>所在地</t>
    <rPh sb="0" eb="3">
      <t>ショザイチ</t>
    </rPh>
    <phoneticPr fontId="5"/>
  </si>
  <si>
    <t>備考</t>
    <rPh sb="0" eb="2">
      <t>ビコウ</t>
    </rPh>
    <phoneticPr fontId="5"/>
  </si>
  <si>
    <t>※1</t>
    <phoneticPr fontId="4"/>
  </si>
  <si>
    <t>共通要件</t>
    <rPh sb="0" eb="2">
      <t>キョウツウ</t>
    </rPh>
    <rPh sb="2" eb="4">
      <t>ヨウケン</t>
    </rPh>
    <phoneticPr fontId="5"/>
  </si>
  <si>
    <t>【記載要領】</t>
    <rPh sb="1" eb="3">
      <t>キサイ</t>
    </rPh>
    <rPh sb="3" eb="5">
      <t>ヨウリョウ</t>
    </rPh>
    <phoneticPr fontId="5"/>
  </si>
  <si>
    <t>備考欄</t>
    <rPh sb="0" eb="2">
      <t>ビコウ</t>
    </rPh>
    <rPh sb="2" eb="3">
      <t>ラン</t>
    </rPh>
    <phoneticPr fontId="5"/>
  </si>
  <si>
    <t>稼働時期</t>
    <rPh sb="0" eb="2">
      <t>カドウ</t>
    </rPh>
    <rPh sb="2" eb="4">
      <t>ジキ</t>
    </rPh>
    <phoneticPr fontId="5"/>
  </si>
  <si>
    <t>自治体名</t>
    <rPh sb="0" eb="3">
      <t>ジチタイ</t>
    </rPh>
    <rPh sb="3" eb="4">
      <t>メイ</t>
    </rPh>
    <phoneticPr fontId="5"/>
  </si>
  <si>
    <t>区分</t>
    <rPh sb="0" eb="2">
      <t>クブン</t>
    </rPh>
    <phoneticPr fontId="5"/>
  </si>
  <si>
    <t>印</t>
    <rPh sb="0" eb="1">
      <t>イン</t>
    </rPh>
    <phoneticPr fontId="5"/>
  </si>
  <si>
    <t>金額を訂正しないこと。鉛筆書きによる見積書は認めない。</t>
    <phoneticPr fontId="5"/>
  </si>
  <si>
    <t>金額の数字は算用数字を用い、頭に「￥」の文字を記入すること。</t>
    <phoneticPr fontId="5"/>
  </si>
  <si>
    <t>　（注意）</t>
    <phoneticPr fontId="5"/>
  </si>
  <si>
    <t>代表者</t>
    <rPh sb="0" eb="3">
      <t>ダイヒョウシャ</t>
    </rPh>
    <phoneticPr fontId="5"/>
  </si>
  <si>
    <t>日</t>
    <rPh sb="0" eb="1">
      <t>ニチ</t>
    </rPh>
    <phoneticPr fontId="5"/>
  </si>
  <si>
    <t>月</t>
    <rPh sb="0" eb="1">
      <t>ガツ</t>
    </rPh>
    <phoneticPr fontId="5"/>
  </si>
  <si>
    <t>年</t>
    <rPh sb="0" eb="1">
      <t>ネン</t>
    </rPh>
    <phoneticPr fontId="5"/>
  </si>
  <si>
    <t>円</t>
    <rPh sb="0" eb="1">
      <t>エン</t>
    </rPh>
    <phoneticPr fontId="5"/>
  </si>
  <si>
    <t>十</t>
    <rPh sb="0" eb="1">
      <t>ジュウ</t>
    </rPh>
    <phoneticPr fontId="5"/>
  </si>
  <si>
    <t>百</t>
    <rPh sb="0" eb="1">
      <t>ヒャク</t>
    </rPh>
    <phoneticPr fontId="5"/>
  </si>
  <si>
    <t>千</t>
    <rPh sb="0" eb="1">
      <t>セン</t>
    </rPh>
    <phoneticPr fontId="5"/>
  </si>
  <si>
    <t>万</t>
    <rPh sb="0" eb="1">
      <t>マン</t>
    </rPh>
    <phoneticPr fontId="5"/>
  </si>
  <si>
    <t>十万</t>
    <rPh sb="0" eb="1">
      <t>ジュウ</t>
    </rPh>
    <rPh sb="1" eb="2">
      <t>マン</t>
    </rPh>
    <phoneticPr fontId="5"/>
  </si>
  <si>
    <t>百万</t>
    <rPh sb="0" eb="1">
      <t>ヒャク</t>
    </rPh>
    <rPh sb="1" eb="2">
      <t>マン</t>
    </rPh>
    <phoneticPr fontId="5"/>
  </si>
  <si>
    <t>千万</t>
    <rPh sb="0" eb="1">
      <t>セン</t>
    </rPh>
    <rPh sb="1" eb="2">
      <t>マン</t>
    </rPh>
    <phoneticPr fontId="5"/>
  </si>
  <si>
    <t>見　　積　　書</t>
    <rPh sb="0" eb="1">
      <t>ミ</t>
    </rPh>
    <rPh sb="3" eb="4">
      <t>セキ</t>
    </rPh>
    <rPh sb="6" eb="7">
      <t>ショ</t>
    </rPh>
    <phoneticPr fontId="5"/>
  </si>
  <si>
    <t>種別</t>
    <rPh sb="0" eb="2">
      <t>シュベツ</t>
    </rPh>
    <phoneticPr fontId="4"/>
  </si>
  <si>
    <t>※</t>
    <phoneticPr fontId="4"/>
  </si>
  <si>
    <t>項目別計</t>
    <rPh sb="0" eb="3">
      <t>コウモクベツ</t>
    </rPh>
    <rPh sb="3" eb="4">
      <t>ケイ</t>
    </rPh>
    <phoneticPr fontId="5"/>
  </si>
  <si>
    <t>＜記載上の注意＞</t>
    <rPh sb="1" eb="3">
      <t>キサイ</t>
    </rPh>
    <rPh sb="3" eb="4">
      <t>ジョウ</t>
    </rPh>
    <rPh sb="5" eb="7">
      <t>チュウイ</t>
    </rPh>
    <phoneticPr fontId="5"/>
  </si>
  <si>
    <t>B</t>
    <phoneticPr fontId="5"/>
  </si>
  <si>
    <t>D</t>
    <phoneticPr fontId="5"/>
  </si>
  <si>
    <t>E</t>
    <phoneticPr fontId="5"/>
  </si>
  <si>
    <t>共通事項</t>
    <rPh sb="0" eb="2">
      <t>キョウツウ</t>
    </rPh>
    <rPh sb="2" eb="4">
      <t>ジコウ</t>
    </rPh>
    <phoneticPr fontId="4"/>
  </si>
  <si>
    <t>・</t>
    <phoneticPr fontId="4"/>
  </si>
  <si>
    <t>※2</t>
    <phoneticPr fontId="4"/>
  </si>
  <si>
    <t>の箇所は記入不要。</t>
    <rPh sb="1" eb="3">
      <t>カショ</t>
    </rPh>
    <rPh sb="4" eb="6">
      <t>キニュウ</t>
    </rPh>
    <rPh sb="6" eb="8">
      <t>フヨウ</t>
    </rPh>
    <phoneticPr fontId="4"/>
  </si>
  <si>
    <t>プライバシーマーク</t>
    <phoneticPr fontId="4"/>
  </si>
  <si>
    <t>①２３区内</t>
    <rPh sb="3" eb="4">
      <t>ク</t>
    </rPh>
    <rPh sb="4" eb="5">
      <t>ナイ</t>
    </rPh>
    <phoneticPr fontId="5"/>
  </si>
  <si>
    <t>関連する資料</t>
    <rPh sb="0" eb="2">
      <t>カンレン</t>
    </rPh>
    <rPh sb="4" eb="6">
      <t>シリョウ</t>
    </rPh>
    <phoneticPr fontId="5"/>
  </si>
  <si>
    <t>質問内容</t>
    <rPh sb="2" eb="4">
      <t>ナイヨウ</t>
    </rPh>
    <phoneticPr fontId="5"/>
  </si>
  <si>
    <t>該当箇所</t>
    <rPh sb="0" eb="2">
      <t>ガイトウ</t>
    </rPh>
    <rPh sb="2" eb="4">
      <t>カショ</t>
    </rPh>
    <phoneticPr fontId="5"/>
  </si>
  <si>
    <t>記載例①</t>
    <phoneticPr fontId="5"/>
  </si>
  <si>
    <t>記載例②</t>
    <phoneticPr fontId="5"/>
  </si>
  <si>
    <t>資料番号</t>
    <rPh sb="0" eb="2">
      <t>シリョウ</t>
    </rPh>
    <rPh sb="2" eb="4">
      <t>バンゴウ</t>
    </rPh>
    <phoneticPr fontId="4"/>
  </si>
  <si>
    <t>資料名</t>
    <rPh sb="0" eb="2">
      <t>シリョウ</t>
    </rPh>
    <rPh sb="2" eb="3">
      <t>メイ</t>
    </rPh>
    <phoneticPr fontId="4"/>
  </si>
  <si>
    <t>パッケージシステム利用料</t>
    <rPh sb="9" eb="12">
      <t>リヨウリョウ</t>
    </rPh>
    <phoneticPr fontId="5"/>
  </si>
  <si>
    <t>パッケージシステム保守費</t>
    <rPh sb="11" eb="12">
      <t>ヒ</t>
    </rPh>
    <phoneticPr fontId="5"/>
  </si>
  <si>
    <t>システム運用費</t>
    <rPh sb="4" eb="7">
      <t>ウンヨウヒ</t>
    </rPh>
    <phoneticPr fontId="5"/>
  </si>
  <si>
    <t>①東京都23区内での稼働中の自治体</t>
    <rPh sb="1" eb="4">
      <t>トウキョウト</t>
    </rPh>
    <rPh sb="6" eb="8">
      <t>クナイ</t>
    </rPh>
    <rPh sb="10" eb="13">
      <t>カドウチュウ</t>
    </rPh>
    <rPh sb="14" eb="17">
      <t>ジチタイ</t>
    </rPh>
    <phoneticPr fontId="5"/>
  </si>
  <si>
    <t>　・提案者が本事業にて提案するパッケージにおける稼働中の自治体の情報を記載すること。</t>
    <rPh sb="2" eb="4">
      <t>テイアン</t>
    </rPh>
    <rPh sb="4" eb="5">
      <t>シャ</t>
    </rPh>
    <rPh sb="6" eb="7">
      <t>ホン</t>
    </rPh>
    <rPh sb="26" eb="27">
      <t>チュウ</t>
    </rPh>
    <rPh sb="28" eb="31">
      <t>ジチタイ</t>
    </rPh>
    <rPh sb="32" eb="34">
      <t>ジョウホウ</t>
    </rPh>
    <rPh sb="35" eb="37">
      <t>キサイ</t>
    </rPh>
    <phoneticPr fontId="5"/>
  </si>
  <si>
    <t>金  額</t>
    <rPh sb="0" eb="1">
      <t>キン</t>
    </rPh>
    <rPh sb="3" eb="4">
      <t>ガク</t>
    </rPh>
    <phoneticPr fontId="4"/>
  </si>
  <si>
    <t>項　目</t>
    <rPh sb="0" eb="1">
      <t>コウ</t>
    </rPh>
    <rPh sb="2" eb="3">
      <t>メ</t>
    </rPh>
    <phoneticPr fontId="5"/>
  </si>
  <si>
    <t>の箇所は数式が含まれているため、変更しないこと。</t>
    <rPh sb="1" eb="3">
      <t>カショ</t>
    </rPh>
    <rPh sb="4" eb="6">
      <t>スウシキ</t>
    </rPh>
    <rPh sb="7" eb="8">
      <t>フク</t>
    </rPh>
    <rPh sb="16" eb="18">
      <t>ヘンコウ</t>
    </rPh>
    <phoneticPr fontId="4"/>
  </si>
  <si>
    <t>G</t>
    <phoneticPr fontId="5"/>
  </si>
  <si>
    <t>保有資格については、証明（写）を提出すること。</t>
    <rPh sb="0" eb="2">
      <t>ホユウ</t>
    </rPh>
    <rPh sb="2" eb="4">
      <t>シカク</t>
    </rPh>
    <rPh sb="10" eb="12">
      <t>ショウメイ</t>
    </rPh>
    <rPh sb="13" eb="14">
      <t>シャ</t>
    </rPh>
    <rPh sb="16" eb="18">
      <t>テイシュツ</t>
    </rPh>
    <phoneticPr fontId="4"/>
  </si>
  <si>
    <t>【記入上の注意事項】</t>
    <rPh sb="1" eb="3">
      <t>キニュウ</t>
    </rPh>
    <rPh sb="3" eb="4">
      <t>ジョウ</t>
    </rPh>
    <rPh sb="5" eb="7">
      <t>チュウイ</t>
    </rPh>
    <rPh sb="7" eb="9">
      <t>ジコウ</t>
    </rPh>
    <phoneticPr fontId="4"/>
  </si>
  <si>
    <t>項番○○</t>
    <rPh sb="0" eb="2">
      <t>コウバン</t>
    </rPh>
    <phoneticPr fontId="4"/>
  </si>
  <si>
    <t>資料3-1</t>
    <rPh sb="0" eb="2">
      <t>シリョウ</t>
    </rPh>
    <phoneticPr fontId="5"/>
  </si>
  <si>
    <t>資料1</t>
    <rPh sb="0" eb="2">
      <t>シリョウ</t>
    </rPh>
    <phoneticPr fontId="4"/>
  </si>
  <si>
    <t>記載日</t>
    <rPh sb="0" eb="2">
      <t>キサイ</t>
    </rPh>
    <rPh sb="2" eb="3">
      <t>ビ</t>
    </rPh>
    <phoneticPr fontId="5"/>
  </si>
  <si>
    <t>その他</t>
    <rPh sb="2" eb="3">
      <t>タ</t>
    </rPh>
    <phoneticPr fontId="4"/>
  </si>
  <si>
    <t>特記事項（保有資格等） ※3</t>
    <rPh sb="0" eb="2">
      <t>トッキ</t>
    </rPh>
    <rPh sb="2" eb="4">
      <t>ジコウ</t>
    </rPh>
    <rPh sb="5" eb="7">
      <t>ホユウ</t>
    </rPh>
    <rPh sb="7" eb="9">
      <t>シカク</t>
    </rPh>
    <rPh sb="9" eb="10">
      <t>トウ</t>
    </rPh>
    <phoneticPr fontId="4"/>
  </si>
  <si>
    <t>※3</t>
    <phoneticPr fontId="4"/>
  </si>
  <si>
    <t>従業員数については、自社が直接的に雇用している者のみを対象とする。</t>
    <rPh sb="0" eb="3">
      <t>ジュウギョウイン</t>
    </rPh>
    <rPh sb="3" eb="4">
      <t>スウ</t>
    </rPh>
    <rPh sb="10" eb="12">
      <t>ジシャ</t>
    </rPh>
    <rPh sb="13" eb="16">
      <t>チョクセツテキ</t>
    </rPh>
    <rPh sb="17" eb="19">
      <t>コヨウ</t>
    </rPh>
    <rPh sb="23" eb="24">
      <t>モノ</t>
    </rPh>
    <rPh sb="27" eb="29">
      <t>タイショウ</t>
    </rPh>
    <phoneticPr fontId="4"/>
  </si>
  <si>
    <t>会社概要 ※1</t>
    <rPh sb="0" eb="2">
      <t>カイシャ</t>
    </rPh>
    <rPh sb="2" eb="4">
      <t>ガイヨウ</t>
    </rPh>
    <phoneticPr fontId="5"/>
  </si>
  <si>
    <t>会社名</t>
    <rPh sb="0" eb="1">
      <t>カイ</t>
    </rPh>
    <rPh sb="1" eb="3">
      <t>シャメイ</t>
    </rPh>
    <phoneticPr fontId="5"/>
  </si>
  <si>
    <t>代表者役職・氏名</t>
    <rPh sb="0" eb="3">
      <t>ダイヒョウシャ</t>
    </rPh>
    <rPh sb="3" eb="5">
      <t>ヤクショク</t>
    </rPh>
    <rPh sb="6" eb="8">
      <t>シメイ</t>
    </rPh>
    <phoneticPr fontId="4"/>
  </si>
  <si>
    <t>主な業務内容</t>
    <rPh sb="0" eb="1">
      <t>オモ</t>
    </rPh>
    <rPh sb="2" eb="4">
      <t>ギョウム</t>
    </rPh>
    <rPh sb="4" eb="6">
      <t>ナイヨウ</t>
    </rPh>
    <phoneticPr fontId="5"/>
  </si>
  <si>
    <t>例</t>
    <rPh sb="0" eb="1">
      <t>レイ</t>
    </rPh>
    <phoneticPr fontId="4"/>
  </si>
  <si>
    <t>　・記入欄が不足する場合は適宜追加してよい。</t>
    <rPh sb="2" eb="4">
      <t>キニュウ</t>
    </rPh>
    <rPh sb="4" eb="5">
      <t>ラン</t>
    </rPh>
    <rPh sb="6" eb="8">
      <t>フソク</t>
    </rPh>
    <rPh sb="10" eb="12">
      <t>バアイ</t>
    </rPh>
    <rPh sb="13" eb="15">
      <t>テキギ</t>
    </rPh>
    <rPh sb="15" eb="17">
      <t>ツイカ</t>
    </rPh>
    <phoneticPr fontId="5"/>
  </si>
  <si>
    <t>会社名</t>
    <rPh sb="0" eb="3">
      <t>カイシャメイ</t>
    </rPh>
    <phoneticPr fontId="5"/>
  </si>
  <si>
    <t>p.2
項番○○</t>
    <rPh sb="4" eb="6">
      <t>コウバン</t>
    </rPh>
    <phoneticPr fontId="4"/>
  </si>
  <si>
    <t>項番</t>
    <rPh sb="0" eb="2">
      <t>コウバン</t>
    </rPh>
    <phoneticPr fontId="10"/>
  </si>
  <si>
    <t>項番</t>
    <rPh sb="0" eb="2">
      <t>コウバン</t>
    </rPh>
    <phoneticPr fontId="4"/>
  </si>
  <si>
    <t>質    問</t>
    <rPh sb="0" eb="1">
      <t>シツ</t>
    </rPh>
    <rPh sb="5" eb="6">
      <t>モン</t>
    </rPh>
    <phoneticPr fontId="10"/>
  </si>
  <si>
    <t>回    答</t>
    <rPh sb="0" eb="1">
      <t>カイ</t>
    </rPh>
    <rPh sb="5" eb="6">
      <t>コタエ</t>
    </rPh>
    <phoneticPr fontId="10"/>
  </si>
  <si>
    <t>＊同趣旨・意図の質問は纏めてあります。</t>
    <phoneticPr fontId="5"/>
  </si>
  <si>
    <t>所在地（本社、本件の窓口支店又は営業所）</t>
    <rPh sb="0" eb="3">
      <t>ショザイチ</t>
    </rPh>
    <rPh sb="4" eb="6">
      <t>ホンシャ</t>
    </rPh>
    <rPh sb="7" eb="9">
      <t>ホンケン</t>
    </rPh>
    <rPh sb="10" eb="12">
      <t>マドグチ</t>
    </rPh>
    <rPh sb="12" eb="14">
      <t>シテン</t>
    </rPh>
    <rPh sb="14" eb="15">
      <t>マタ</t>
    </rPh>
    <rPh sb="16" eb="18">
      <t>エイギョウ</t>
    </rPh>
    <rPh sb="18" eb="19">
      <t>ショ</t>
    </rPh>
    <phoneticPr fontId="5"/>
  </si>
  <si>
    <t>東京都北区長　殿</t>
    <rPh sb="0" eb="3">
      <t>トウキョウト</t>
    </rPh>
    <rPh sb="3" eb="5">
      <t>キタク</t>
    </rPh>
    <rPh sb="5" eb="6">
      <t>チョウ</t>
    </rPh>
    <rPh sb="7" eb="8">
      <t>トノ</t>
    </rPh>
    <phoneticPr fontId="5"/>
  </si>
  <si>
    <t>東京都北区</t>
    <rPh sb="0" eb="2">
      <t>トウキョウ</t>
    </rPh>
    <rPh sb="2" eb="3">
      <t>ト</t>
    </rPh>
    <rPh sb="3" eb="4">
      <t>キタ</t>
    </rPh>
    <rPh sb="4" eb="5">
      <t>ク</t>
    </rPh>
    <phoneticPr fontId="5"/>
  </si>
  <si>
    <t>人口
(万人）
令和３年４月1日現在</t>
    <rPh sb="0" eb="2">
      <t>ジンコウ</t>
    </rPh>
    <rPh sb="4" eb="5">
      <t>マン</t>
    </rPh>
    <rPh sb="5" eb="6">
      <t>ニン</t>
    </rPh>
    <rPh sb="8" eb="10">
      <t>レイワ</t>
    </rPh>
    <phoneticPr fontId="5"/>
  </si>
  <si>
    <t>令和○年○月</t>
    <rPh sb="0" eb="2">
      <t>レイワ</t>
    </rPh>
    <rPh sb="3" eb="4">
      <t>ネン</t>
    </rPh>
    <rPh sb="4" eb="6">
      <t>マルツキ</t>
    </rPh>
    <phoneticPr fontId="5"/>
  </si>
  <si>
    <t>自：令和○年○月
至：令和○年○月</t>
    <rPh sb="0" eb="1">
      <t>ジ</t>
    </rPh>
    <rPh sb="2" eb="4">
      <t>レイワ</t>
    </rPh>
    <rPh sb="5" eb="6">
      <t>ネン</t>
    </rPh>
    <rPh sb="7" eb="8">
      <t>ツキ</t>
    </rPh>
    <rPh sb="9" eb="10">
      <t>イタル</t>
    </rPh>
    <rPh sb="14" eb="15">
      <t>ネン</t>
    </rPh>
    <rPh sb="16" eb="17">
      <t>ツキ</t>
    </rPh>
    <phoneticPr fontId="5"/>
  </si>
  <si>
    <t>○○○○システム</t>
    <phoneticPr fontId="5"/>
  </si>
  <si>
    <t>旧システム事業者</t>
    <phoneticPr fontId="4"/>
  </si>
  <si>
    <t>稼働予定期間</t>
    <rPh sb="0" eb="2">
      <t>カドウ</t>
    </rPh>
    <rPh sb="2" eb="4">
      <t>ヨテイ</t>
    </rPh>
    <rPh sb="4" eb="6">
      <t>キカン</t>
    </rPh>
    <phoneticPr fontId="5"/>
  </si>
  <si>
    <t>２０２６年度</t>
    <rPh sb="4" eb="5">
      <t>ネン</t>
    </rPh>
    <rPh sb="5" eb="6">
      <t>ド</t>
    </rPh>
    <phoneticPr fontId="4"/>
  </si>
  <si>
    <t>２０２７年度</t>
    <rPh sb="4" eb="5">
      <t>ネン</t>
    </rPh>
    <rPh sb="5" eb="6">
      <t>ド</t>
    </rPh>
    <phoneticPr fontId="4"/>
  </si>
  <si>
    <t>その他費用</t>
    <phoneticPr fontId="4"/>
  </si>
  <si>
    <t>従業員数（人） ※2</t>
    <rPh sb="0" eb="3">
      <t>ジュウギョウイン</t>
    </rPh>
    <rPh sb="3" eb="4">
      <t>スウ</t>
    </rPh>
    <rPh sb="5" eb="6">
      <t>ニン</t>
    </rPh>
    <phoneticPr fontId="5"/>
  </si>
  <si>
    <t>設立年月日（和暦）</t>
    <rPh sb="0" eb="2">
      <t>セツリツ</t>
    </rPh>
    <rPh sb="2" eb="5">
      <t>ネンガッピ</t>
    </rPh>
    <rPh sb="6" eb="8">
      <t>ワレキ</t>
    </rPh>
    <phoneticPr fontId="5"/>
  </si>
  <si>
    <t>ISO27001（ISMS認証）登録番号</t>
    <rPh sb="13" eb="15">
      <t>ニンショウ</t>
    </rPh>
    <phoneticPr fontId="4"/>
  </si>
  <si>
    <t>（２）システム運用・保守業務経費</t>
    <phoneticPr fontId="4"/>
  </si>
  <si>
    <t>提案者情報</t>
    <rPh sb="0" eb="1">
      <t>ツツミ</t>
    </rPh>
    <rPh sb="1" eb="2">
      <t>アン</t>
    </rPh>
    <rPh sb="2" eb="3">
      <t>モノ</t>
    </rPh>
    <rPh sb="3" eb="5">
      <t>ジョウホウ</t>
    </rPh>
    <phoneticPr fontId="5"/>
  </si>
  <si>
    <t>提案募集内容を承諾のうえ、上記の金額をもって提案いたします。</t>
    <rPh sb="4" eb="6">
      <t>ナイヨウ</t>
    </rPh>
    <rPh sb="13" eb="14">
      <t>ウエ</t>
    </rPh>
    <phoneticPr fontId="5"/>
  </si>
  <si>
    <t>（消費税を含む）</t>
    <phoneticPr fontId="4"/>
  </si>
  <si>
    <t>令和</t>
    <rPh sb="0" eb="2">
      <t>レイワ</t>
    </rPh>
    <phoneticPr fontId="5"/>
  </si>
  <si>
    <t>令和7年11月１日時点での情報を記載すること。</t>
    <rPh sb="0" eb="2">
      <t>レイワ</t>
    </rPh>
    <rPh sb="3" eb="4">
      <t>ネン</t>
    </rPh>
    <rPh sb="6" eb="7">
      <t>ガツ</t>
    </rPh>
    <rPh sb="8" eb="9">
      <t>ニチ</t>
    </rPh>
    <rPh sb="9" eb="11">
      <t>ジテン</t>
    </rPh>
    <rPh sb="13" eb="15">
      <t>ジョウホウ</t>
    </rPh>
    <rPh sb="16" eb="18">
      <t>キサイ</t>
    </rPh>
    <phoneticPr fontId="5"/>
  </si>
  <si>
    <t>「北区電子図書館システムの構築業務委託」質問書</t>
    <rPh sb="20" eb="22">
      <t>シツモン</t>
    </rPh>
    <rPh sb="22" eb="23">
      <t>ショ</t>
    </rPh>
    <phoneticPr fontId="10"/>
  </si>
  <si>
    <t>「北区電子図書館システムの構築業務委託」の質問に対する回答書</t>
    <rPh sb="21" eb="23">
      <t>シツモン</t>
    </rPh>
    <rPh sb="24" eb="25">
      <t>タイ</t>
    </rPh>
    <rPh sb="27" eb="30">
      <t>カイトウショ</t>
    </rPh>
    <phoneticPr fontId="10"/>
  </si>
  <si>
    <t>令和7年度</t>
    <rPh sb="0" eb="2">
      <t>レイワ</t>
    </rPh>
    <rPh sb="3" eb="5">
      <t>ネンド</t>
    </rPh>
    <phoneticPr fontId="5"/>
  </si>
  <si>
    <t>令和8年度</t>
    <rPh sb="0" eb="2">
      <t>レイワ</t>
    </rPh>
    <rPh sb="3" eb="5">
      <t>ネンド</t>
    </rPh>
    <phoneticPr fontId="5"/>
  </si>
  <si>
    <t>令和9年度</t>
    <rPh sb="0" eb="2">
      <t>レイワ</t>
    </rPh>
    <rPh sb="3" eb="5">
      <t>ネンド</t>
    </rPh>
    <phoneticPr fontId="5"/>
  </si>
  <si>
    <t>令和10年度</t>
    <rPh sb="0" eb="2">
      <t>レイワ</t>
    </rPh>
    <rPh sb="4" eb="6">
      <t>ネンド</t>
    </rPh>
    <phoneticPr fontId="5"/>
  </si>
  <si>
    <t>令和11年度</t>
    <rPh sb="0" eb="2">
      <t>レイワ</t>
    </rPh>
    <rPh sb="4" eb="6">
      <t>ネンド</t>
    </rPh>
    <phoneticPr fontId="5"/>
  </si>
  <si>
    <t>令和12年度</t>
    <rPh sb="0" eb="2">
      <t>レイワ</t>
    </rPh>
    <rPh sb="4" eb="6">
      <t>ネンド</t>
    </rPh>
    <phoneticPr fontId="5"/>
  </si>
  <si>
    <t>２０２5年度</t>
    <rPh sb="4" eb="5">
      <t>ネン</t>
    </rPh>
    <rPh sb="5" eb="6">
      <t>ド</t>
    </rPh>
    <phoneticPr fontId="4"/>
  </si>
  <si>
    <t>２０２８年度</t>
    <rPh sb="4" eb="5">
      <t>ネン</t>
    </rPh>
    <rPh sb="5" eb="6">
      <t>ド</t>
    </rPh>
    <phoneticPr fontId="4"/>
  </si>
  <si>
    <t>２０２９年度</t>
    <rPh sb="4" eb="5">
      <t>ネン</t>
    </rPh>
    <rPh sb="5" eb="6">
      <t>ド</t>
    </rPh>
    <phoneticPr fontId="4"/>
  </si>
  <si>
    <t>（月額）</t>
    <rPh sb="1" eb="3">
      <t>ゲツガク</t>
    </rPh>
    <phoneticPr fontId="4"/>
  </si>
  <si>
    <t>【総計額】</t>
    <rPh sb="1" eb="3">
      <t>ソウケイ</t>
    </rPh>
    <rPh sb="3" eb="4">
      <t>ガク</t>
    </rPh>
    <phoneticPr fontId="4"/>
  </si>
  <si>
    <t>A</t>
    <phoneticPr fontId="5"/>
  </si>
  <si>
    <t>F</t>
    <phoneticPr fontId="5"/>
  </si>
  <si>
    <t>　・自治体名が匿名の記載については評価しない。</t>
    <rPh sb="2" eb="5">
      <t>ジチタイ</t>
    </rPh>
    <rPh sb="5" eb="6">
      <t>メイ</t>
    </rPh>
    <rPh sb="7" eb="9">
      <t>トクメイ</t>
    </rPh>
    <rPh sb="10" eb="12">
      <t>キサイ</t>
    </rPh>
    <rPh sb="17" eb="19">
      <t>ヒョウカ</t>
    </rPh>
    <phoneticPr fontId="5"/>
  </si>
  <si>
    <t>業務役割</t>
    <rPh sb="0" eb="2">
      <t>ギョウム</t>
    </rPh>
    <rPh sb="2" eb="4">
      <t>ヤクワリ</t>
    </rPh>
    <phoneticPr fontId="5"/>
  </si>
  <si>
    <t>氏名</t>
    <rPh sb="0" eb="2">
      <t>シメイ</t>
    </rPh>
    <phoneticPr fontId="5"/>
  </si>
  <si>
    <t>自治体での業務実績と役割</t>
    <rPh sb="0" eb="3">
      <t>ジチタイ</t>
    </rPh>
    <rPh sb="5" eb="7">
      <t>ギョウム</t>
    </rPh>
    <rPh sb="7" eb="9">
      <t>ジッセキ</t>
    </rPh>
    <rPh sb="10" eb="12">
      <t>ヤクワリ</t>
    </rPh>
    <phoneticPr fontId="5"/>
  </si>
  <si>
    <t>経験年数</t>
    <rPh sb="0" eb="2">
      <t>ケイケン</t>
    </rPh>
    <rPh sb="2" eb="4">
      <t>ネンスウ</t>
    </rPh>
    <phoneticPr fontId="5"/>
  </si>
  <si>
    <t>資格</t>
    <rPh sb="0" eb="2">
      <t>シカク</t>
    </rPh>
    <phoneticPr fontId="5"/>
  </si>
  <si>
    <t>主要従事実績</t>
    <rPh sb="0" eb="2">
      <t>シュヨウ</t>
    </rPh>
    <rPh sb="2" eb="4">
      <t>ジュウジ</t>
    </rPh>
    <rPh sb="4" eb="6">
      <t>ジッセキ</t>
    </rPh>
    <phoneticPr fontId="5"/>
  </si>
  <si>
    <t>図書館名</t>
    <rPh sb="0" eb="3">
      <t>トショカン</t>
    </rPh>
    <rPh sb="3" eb="4">
      <t>メイ</t>
    </rPh>
    <phoneticPr fontId="5"/>
  </si>
  <si>
    <t>年度</t>
    <rPh sb="0" eb="2">
      <t>ネンド</t>
    </rPh>
    <phoneticPr fontId="5"/>
  </si>
  <si>
    <t>役割</t>
    <rPh sb="0" eb="2">
      <t>ヤクワリ</t>
    </rPh>
    <phoneticPr fontId="5"/>
  </si>
  <si>
    <t>主要従事実績</t>
    <phoneticPr fontId="4"/>
  </si>
  <si>
    <t>メンバー役割</t>
    <rPh sb="4" eb="6">
      <t>ヤクワリ</t>
    </rPh>
    <phoneticPr fontId="5"/>
  </si>
  <si>
    <t>※必要に応じて、行を追加してください。</t>
    <phoneticPr fontId="4"/>
  </si>
  <si>
    <t>記入例）公立図書館システムのSEとして、計20団体のサポート責任者を担当。</t>
    <rPh sb="0" eb="2">
      <t>キニュウ</t>
    </rPh>
    <rPh sb="2" eb="3">
      <t>レイ</t>
    </rPh>
    <rPh sb="4" eb="6">
      <t>コウリツ</t>
    </rPh>
    <rPh sb="6" eb="9">
      <t>トショカン</t>
    </rPh>
    <rPh sb="20" eb="21">
      <t>ケイ</t>
    </rPh>
    <rPh sb="23" eb="25">
      <t>ダンタイ</t>
    </rPh>
    <rPh sb="30" eb="33">
      <t>セキニンシャ</t>
    </rPh>
    <rPh sb="34" eb="36">
      <t>タントウ</t>
    </rPh>
    <phoneticPr fontId="5"/>
  </si>
  <si>
    <t>②運用・保守リーダー
（現場責任者・実行責任者）</t>
    <rPh sb="1" eb="3">
      <t>ウンヨウ</t>
    </rPh>
    <rPh sb="4" eb="6">
      <t>ホシュ</t>
    </rPh>
    <rPh sb="12" eb="14">
      <t>ゲンバ</t>
    </rPh>
    <rPh sb="14" eb="17">
      <t>セキニンシャ</t>
    </rPh>
    <rPh sb="18" eb="20">
      <t>ジッコウ</t>
    </rPh>
    <rPh sb="20" eb="23">
      <t>セキニンシャ</t>
    </rPh>
    <phoneticPr fontId="5"/>
  </si>
  <si>
    <t>①運用・保守マネージャー
（総責任者）</t>
    <rPh sb="1" eb="3">
      <t>ウンヨウ</t>
    </rPh>
    <rPh sb="4" eb="6">
      <t>ホシュ</t>
    </rPh>
    <rPh sb="14" eb="15">
      <t>ソウ</t>
    </rPh>
    <rPh sb="15" eb="18">
      <t>セキニンシャ</t>
    </rPh>
    <phoneticPr fontId="5"/>
  </si>
  <si>
    <t>公募要項</t>
    <rPh sb="0" eb="2">
      <t>コウボ</t>
    </rPh>
    <rPh sb="2" eb="4">
      <t>ヨウコウ</t>
    </rPh>
    <phoneticPr fontId="5"/>
  </si>
  <si>
    <t>機能要件定義書</t>
    <rPh sb="0" eb="2">
      <t>キノウ</t>
    </rPh>
    <rPh sb="2" eb="4">
      <t>ヨウケン</t>
    </rPh>
    <rPh sb="4" eb="6">
      <t>テイギ</t>
    </rPh>
    <rPh sb="6" eb="7">
      <t>ショ</t>
    </rPh>
    <phoneticPr fontId="5"/>
  </si>
  <si>
    <t>億</t>
    <rPh sb="0" eb="1">
      <t>オク</t>
    </rPh>
    <phoneticPr fontId="4"/>
  </si>
  <si>
    <t>積算根拠</t>
    <rPh sb="0" eb="2">
      <t>セキサン</t>
    </rPh>
    <rPh sb="2" eb="4">
      <t>コンキョ</t>
    </rPh>
    <phoneticPr fontId="5"/>
  </si>
  <si>
    <t>A．</t>
    <phoneticPr fontId="5"/>
  </si>
  <si>
    <t>（内訳）</t>
    <rPh sb="1" eb="3">
      <t>ウチワケ</t>
    </rPh>
    <phoneticPr fontId="4"/>
  </si>
  <si>
    <t>一</t>
    <rPh sb="0" eb="1">
      <t>イチ</t>
    </rPh>
    <phoneticPr fontId="4"/>
  </si>
  <si>
    <t>式</t>
    <rPh sb="0" eb="1">
      <t>シキ</t>
    </rPh>
    <phoneticPr fontId="5"/>
  </si>
  <si>
    <t>B．</t>
    <phoneticPr fontId="5"/>
  </si>
  <si>
    <t>C．</t>
    <phoneticPr fontId="5"/>
  </si>
  <si>
    <t>D．</t>
    <phoneticPr fontId="5"/>
  </si>
  <si>
    <t>その他</t>
    <phoneticPr fontId="4"/>
  </si>
  <si>
    <t>**費</t>
    <rPh sb="2" eb="3">
      <t>ヒ</t>
    </rPh>
    <phoneticPr fontId="4"/>
  </si>
  <si>
    <t>総　　額</t>
    <rPh sb="0" eb="1">
      <t>フサ</t>
    </rPh>
    <rPh sb="3" eb="4">
      <t>ガク</t>
    </rPh>
    <phoneticPr fontId="5"/>
  </si>
  <si>
    <t>※　内訳に記載した項目は例であり、実態に併せて適宜記載すること。</t>
    <phoneticPr fontId="4"/>
  </si>
  <si>
    <t>※　記入しきれない場合、項目を追加すること。</t>
    <rPh sb="12" eb="14">
      <t>コウモク</t>
    </rPh>
    <rPh sb="15" eb="17">
      <t>ツイカ</t>
    </rPh>
    <phoneticPr fontId="4"/>
  </si>
  <si>
    <t>②23区以外</t>
    <rPh sb="3" eb="4">
      <t>ク</t>
    </rPh>
    <rPh sb="4" eb="6">
      <t>イガイ</t>
    </rPh>
    <phoneticPr fontId="5"/>
  </si>
  <si>
    <t>②東京都２３区以外で稼働中の自治体</t>
    <rPh sb="1" eb="4">
      <t>トウキョウト</t>
    </rPh>
    <rPh sb="6" eb="7">
      <t>ク</t>
    </rPh>
    <rPh sb="7" eb="9">
      <t>イガイ</t>
    </rPh>
    <rPh sb="10" eb="13">
      <t>カドウチュウ</t>
    </rPh>
    <rPh sb="14" eb="17">
      <t>ジチタイ</t>
    </rPh>
    <phoneticPr fontId="5"/>
  </si>
  <si>
    <r>
      <t xml:space="preserve">①導入・構築
経費
</t>
    </r>
    <r>
      <rPr>
        <sz val="11"/>
        <rFont val="HG丸ｺﾞｼｯｸM-PRO"/>
        <family val="3"/>
        <charset val="128"/>
      </rPr>
      <t>（イニシャル）</t>
    </r>
    <rPh sb="1" eb="3">
      <t>ドウニュウ</t>
    </rPh>
    <rPh sb="4" eb="6">
      <t>コウチク</t>
    </rPh>
    <rPh sb="7" eb="9">
      <t>ケイヒ</t>
    </rPh>
    <phoneticPr fontId="5"/>
  </si>
  <si>
    <r>
      <t xml:space="preserve">②保守・運用
経費
</t>
    </r>
    <r>
      <rPr>
        <sz val="11"/>
        <rFont val="HG丸ｺﾞｼｯｸM-PRO"/>
        <family val="3"/>
        <charset val="128"/>
      </rPr>
      <t>（ランニング）</t>
    </r>
    <rPh sb="1" eb="3">
      <t>ホシュ</t>
    </rPh>
    <rPh sb="4" eb="6">
      <t>ウンヨウ</t>
    </rPh>
    <rPh sb="7" eb="9">
      <t>ケイヒ</t>
    </rPh>
    <phoneticPr fontId="5"/>
  </si>
  <si>
    <r>
      <t xml:space="preserve">③コンテンツ
経費
</t>
    </r>
    <r>
      <rPr>
        <sz val="11"/>
        <rFont val="HG丸ｺﾞｼｯｸM-PRO"/>
        <family val="3"/>
        <charset val="128"/>
      </rPr>
      <t>（ランニング）</t>
    </r>
    <rPh sb="7" eb="9">
      <t>ケイヒ</t>
    </rPh>
    <phoneticPr fontId="5"/>
  </si>
  <si>
    <t>（初年度分／１年分）</t>
    <rPh sb="1" eb="4">
      <t>ショネンド</t>
    </rPh>
    <rPh sb="4" eb="5">
      <t>ブン</t>
    </rPh>
    <rPh sb="7" eb="8">
      <t>ネン</t>
    </rPh>
    <rPh sb="8" eb="9">
      <t>ブン</t>
    </rPh>
    <phoneticPr fontId="4"/>
  </si>
  <si>
    <t>契約初年度分の、１年間の見積とする。
②③について、年間契約（年額）での見積となる場合は、【様式●―●】に年額を記載し、本見積には年額から按分した[３カ月分]の金額を記入する。</t>
    <rPh sb="0" eb="2">
      <t>ケイヤク</t>
    </rPh>
    <rPh sb="2" eb="5">
      <t>ショネンド</t>
    </rPh>
    <rPh sb="5" eb="6">
      <t>ブン</t>
    </rPh>
    <rPh sb="9" eb="10">
      <t>ネン</t>
    </rPh>
    <rPh sb="10" eb="11">
      <t>アイダ</t>
    </rPh>
    <rPh sb="12" eb="14">
      <t>ミツモリ</t>
    </rPh>
    <rPh sb="26" eb="28">
      <t>ネンカン</t>
    </rPh>
    <rPh sb="28" eb="30">
      <t>ケイヤク</t>
    </rPh>
    <rPh sb="31" eb="33">
      <t>ネンガク</t>
    </rPh>
    <rPh sb="36" eb="38">
      <t>ミツモリ</t>
    </rPh>
    <rPh sb="41" eb="43">
      <t>バアイ</t>
    </rPh>
    <rPh sb="46" eb="48">
      <t>ヨウシキ</t>
    </rPh>
    <rPh sb="53" eb="55">
      <t>ネンガク</t>
    </rPh>
    <rPh sb="56" eb="58">
      <t>キサイ</t>
    </rPh>
    <rPh sb="60" eb="61">
      <t>ホン</t>
    </rPh>
    <rPh sb="61" eb="63">
      <t>ミツモリ</t>
    </rPh>
    <rPh sb="65" eb="67">
      <t>ネンガク</t>
    </rPh>
    <rPh sb="69" eb="71">
      <t>アンブン</t>
    </rPh>
    <rPh sb="76" eb="77">
      <t>ゲツ</t>
    </rPh>
    <rPh sb="77" eb="78">
      <t>ブン</t>
    </rPh>
    <rPh sb="80" eb="82">
      <t>キンガク</t>
    </rPh>
    <rPh sb="83" eb="85">
      <t>キニュウ</t>
    </rPh>
    <phoneticPr fontId="4"/>
  </si>
  <si>
    <t>（円／税込）</t>
    <rPh sb="1" eb="2">
      <t>エン</t>
    </rPh>
    <rPh sb="3" eb="4">
      <t>ゼイ</t>
    </rPh>
    <rPh sb="4" eb="5">
      <t>コ</t>
    </rPh>
    <phoneticPr fontId="4"/>
  </si>
  <si>
    <t>【年額】</t>
    <rPh sb="1" eb="3">
      <t>ネンガク</t>
    </rPh>
    <phoneticPr fontId="4"/>
  </si>
  <si>
    <t>C</t>
    <phoneticPr fontId="5"/>
  </si>
  <si>
    <t>H</t>
    <phoneticPr fontId="4"/>
  </si>
  <si>
    <t>I</t>
    <phoneticPr fontId="4"/>
  </si>
  <si>
    <t>J</t>
    <phoneticPr fontId="4"/>
  </si>
  <si>
    <t>システム運用・保守経費計（A～E小計）</t>
    <rPh sb="4" eb="6">
      <t>ウンヨウ</t>
    </rPh>
    <rPh sb="7" eb="9">
      <t>ホシュ</t>
    </rPh>
    <rPh sb="9" eb="11">
      <t>ケイヒ</t>
    </rPh>
    <rPh sb="11" eb="12">
      <t>ケイ</t>
    </rPh>
    <rPh sb="16" eb="18">
      <t>ショウケイ</t>
    </rPh>
    <phoneticPr fontId="5"/>
  </si>
  <si>
    <t>システム運用・保守経費計（F～J小計）</t>
    <rPh sb="4" eb="6">
      <t>ウンヨウ</t>
    </rPh>
    <rPh sb="7" eb="9">
      <t>ホシュ</t>
    </rPh>
    <rPh sb="9" eb="11">
      <t>ケイヒ</t>
    </rPh>
    <rPh sb="11" eb="12">
      <t>ケイ</t>
    </rPh>
    <rPh sb="16" eb="18">
      <t>ショウケイ</t>
    </rPh>
    <phoneticPr fontId="5"/>
  </si>
  <si>
    <t>（２）システム運用・保守業務経費（※６０ヶ月）</t>
    <rPh sb="7" eb="9">
      <t>ウンヨウ</t>
    </rPh>
    <rPh sb="10" eb="12">
      <t>ホシュ</t>
    </rPh>
    <rPh sb="12" eb="14">
      <t>ギョウム</t>
    </rPh>
    <rPh sb="14" eb="16">
      <t>ケイヒ</t>
    </rPh>
    <phoneticPr fontId="5"/>
  </si>
  <si>
    <t>システム運用・保守業務見積（明細書）</t>
  </si>
  <si>
    <t>２０30年度</t>
    <rPh sb="4" eb="5">
      <t>ネン</t>
    </rPh>
    <rPh sb="5" eb="6">
      <t>ド</t>
    </rPh>
    <phoneticPr fontId="4"/>
  </si>
  <si>
    <t>記載金額は税込額で記載すること。</t>
    <rPh sb="0" eb="2">
      <t>キサイ</t>
    </rPh>
    <rPh sb="2" eb="4">
      <t>キンガク</t>
    </rPh>
    <rPh sb="5" eb="6">
      <t>ゼイ</t>
    </rPh>
    <rPh sb="6" eb="7">
      <t>コ</t>
    </rPh>
    <rPh sb="7" eb="8">
      <t>ガク</t>
    </rPh>
    <rPh sb="9" eb="11">
      <t>キサイ</t>
    </rPh>
    <phoneticPr fontId="6"/>
  </si>
  <si>
    <t>（１）システム運用・保守業務経費（※初年度）</t>
    <rPh sb="18" eb="21">
      <t>ショネンド</t>
    </rPh>
    <phoneticPr fontId="4"/>
  </si>
  <si>
    <t>（１）システム運用・保守業務経費（※初年度）</t>
    <rPh sb="7" eb="9">
      <t>ウンヨウ</t>
    </rPh>
    <rPh sb="10" eb="12">
      <t>ホシュ</t>
    </rPh>
    <rPh sb="12" eb="14">
      <t>ギョウム</t>
    </rPh>
    <rPh sb="14" eb="16">
      <t>ケイヒ</t>
    </rPh>
    <rPh sb="18" eb="21">
      <t>ショネンド</t>
    </rPh>
    <phoneticPr fontId="5"/>
  </si>
  <si>
    <t>システム運用・保守業務経費は、稼働初年度に必要な費用をA～Eの項目について記載すること。</t>
    <rPh sb="15" eb="17">
      <t>カドウ</t>
    </rPh>
    <rPh sb="17" eb="20">
      <t>ショネンド</t>
    </rPh>
    <rPh sb="21" eb="23">
      <t>ヒツヨウ</t>
    </rPh>
    <rPh sb="24" eb="26">
      <t>ヒヨウ</t>
    </rPh>
    <rPh sb="31" eb="33">
      <t>コウモク</t>
    </rPh>
    <rPh sb="37" eb="39">
      <t>キサイ</t>
    </rPh>
    <phoneticPr fontId="4"/>
  </si>
  <si>
    <t>システム運用・保守業務経費は、稼働後５年間に必要な費用をF～Jの項目について記載すること。</t>
    <rPh sb="15" eb="17">
      <t>カドウ</t>
    </rPh>
    <rPh sb="17" eb="18">
      <t>ゴ</t>
    </rPh>
    <rPh sb="19" eb="21">
      <t>ネンカン</t>
    </rPh>
    <rPh sb="22" eb="24">
      <t>ヒツヨウ</t>
    </rPh>
    <rPh sb="25" eb="27">
      <t>ヒヨウ</t>
    </rPh>
    <rPh sb="32" eb="34">
      <t>コウモク</t>
    </rPh>
    <rPh sb="38" eb="40">
      <t>キサイ</t>
    </rPh>
    <phoneticPr fontId="4"/>
  </si>
  <si>
    <t>様式8-● (●) コンテンツ経費 詳細</t>
    <rPh sb="0" eb="2">
      <t>ヨウシキ</t>
    </rPh>
    <rPh sb="18" eb="20">
      <t>ショウサイ</t>
    </rPh>
    <phoneticPr fontId="4"/>
  </si>
  <si>
    <t>（２年目以降／60カ月分）</t>
    <rPh sb="2" eb="4">
      <t>ネンメ</t>
    </rPh>
    <rPh sb="4" eb="6">
      <t>イコウ</t>
    </rPh>
    <rPh sb="10" eb="11">
      <t>ゲツ</t>
    </rPh>
    <rPh sb="11" eb="12">
      <t>ブン</t>
    </rPh>
    <phoneticPr fontId="4"/>
  </si>
  <si>
    <t>十億</t>
    <rPh sb="0" eb="1">
      <t>ジュウ</t>
    </rPh>
    <rPh sb="1" eb="2">
      <t>オク</t>
    </rPh>
    <phoneticPr fontId="4"/>
  </si>
  <si>
    <t>百億</t>
    <rPh sb="0" eb="1">
      <t>ヒャク</t>
    </rPh>
    <rPh sb="1" eb="2">
      <t>オク</t>
    </rPh>
    <phoneticPr fontId="4"/>
  </si>
  <si>
    <t>②について記入する。
契約２年目以降の、60カ月分の見積とする。</t>
    <rPh sb="5" eb="7">
      <t>キニュウ</t>
    </rPh>
    <rPh sb="11" eb="13">
      <t>ケイヤク</t>
    </rPh>
    <rPh sb="14" eb="16">
      <t>ネンメ</t>
    </rPh>
    <rPh sb="16" eb="18">
      <t>イコウ</t>
    </rPh>
    <rPh sb="23" eb="24">
      <t>ゲツ</t>
    </rPh>
    <rPh sb="24" eb="25">
      <t>ブン</t>
    </rPh>
    <rPh sb="26" eb="28">
      <t>ミツモリ</t>
    </rPh>
    <phoneticPr fontId="4"/>
  </si>
  <si>
    <t>雑誌</t>
    <rPh sb="0" eb="2">
      <t>ザッシ</t>
    </rPh>
    <phoneticPr fontId="4"/>
  </si>
  <si>
    <t>※　D.その他の内訳詳細については、必要に応じて「**」を修正すること</t>
    <rPh sb="6" eb="7">
      <t>タ</t>
    </rPh>
    <rPh sb="8" eb="10">
      <t>ウチワケ</t>
    </rPh>
    <rPh sb="10" eb="12">
      <t>ショウサイ</t>
    </rPh>
    <rPh sb="18" eb="20">
      <t>ヒツヨウ</t>
    </rPh>
    <rPh sb="21" eb="22">
      <t>オウ</t>
    </rPh>
    <rPh sb="29" eb="31">
      <t>シュウセイ</t>
    </rPh>
    <phoneticPr fontId="4"/>
  </si>
  <si>
    <t>パック</t>
    <phoneticPr fontId="5"/>
  </si>
  <si>
    <t>冊</t>
    <rPh sb="0" eb="1">
      <t>サツ</t>
    </rPh>
    <phoneticPr fontId="5"/>
  </si>
  <si>
    <t>雑誌</t>
    <rPh sb="0" eb="2">
      <t>ザッシ</t>
    </rPh>
    <phoneticPr fontId="4"/>
  </si>
  <si>
    <t>※冊数【合計】</t>
    <rPh sb="1" eb="3">
      <t>サッスウ</t>
    </rPh>
    <rPh sb="4" eb="6">
      <t>ゴウケイ</t>
    </rPh>
    <phoneticPr fontId="4"/>
  </si>
  <si>
    <t>費用（円／税込み）</t>
    <rPh sb="0" eb="2">
      <t>ヒヨウ</t>
    </rPh>
    <rPh sb="3" eb="4">
      <t>エン</t>
    </rPh>
    <rPh sb="5" eb="6">
      <t>ゼイ</t>
    </rPh>
    <rPh sb="6" eb="7">
      <t>コ</t>
    </rPh>
    <phoneticPr fontId="5"/>
  </si>
  <si>
    <t>児童書　※同時アクセス対応／15パック・500冊 想定</t>
    <rPh sb="0" eb="3">
      <t>ジドウショ</t>
    </rPh>
    <rPh sb="5" eb="7">
      <t>ドウジ</t>
    </rPh>
    <rPh sb="11" eb="13">
      <t>タイオウ</t>
    </rPh>
    <rPh sb="23" eb="24">
      <t>サツ</t>
    </rPh>
    <rPh sb="25" eb="27">
      <t>ソウテイ</t>
    </rPh>
    <phoneticPr fontId="4"/>
  </si>
  <si>
    <t>※パック数【合計】</t>
    <rPh sb="4" eb="5">
      <t>カズ</t>
    </rPh>
    <rPh sb="6" eb="8">
      <t>ゴウケイ</t>
    </rPh>
    <phoneticPr fontId="4"/>
  </si>
  <si>
    <t>　　●●パック（冊数）</t>
    <rPh sb="8" eb="10">
      <t>サッスウ</t>
    </rPh>
    <phoneticPr fontId="4"/>
  </si>
  <si>
    <t>年額</t>
    <rPh sb="0" eb="2">
      <t>ネンガク</t>
    </rPh>
    <phoneticPr fontId="5"/>
  </si>
  <si>
    <r>
      <t xml:space="preserve">月額
</t>
    </r>
    <r>
      <rPr>
        <sz val="8"/>
        <rFont val="HG丸ｺﾞｼｯｸM-PRO"/>
        <family val="3"/>
        <charset val="128"/>
      </rPr>
      <t>※年間契約の場合は、12カ月で按分した金額を記入</t>
    </r>
    <rPh sb="0" eb="2">
      <t>ゲツガク</t>
    </rPh>
    <rPh sb="4" eb="6">
      <t>ネンカン</t>
    </rPh>
    <rPh sb="6" eb="8">
      <t>ケイヤク</t>
    </rPh>
    <rPh sb="9" eb="11">
      <t>バアイ</t>
    </rPh>
    <rPh sb="16" eb="17">
      <t>ゲツ</t>
    </rPh>
    <rPh sb="18" eb="20">
      <t>アンブン</t>
    </rPh>
    <rPh sb="22" eb="24">
      <t>キンガク</t>
    </rPh>
    <rPh sb="25" eb="27">
      <t>キニュウ</t>
    </rPh>
    <phoneticPr fontId="5"/>
  </si>
  <si>
    <t>平均単価</t>
    <rPh sb="0" eb="4">
      <t>ヘイキンタンカ</t>
    </rPh>
    <phoneticPr fontId="4"/>
  </si>
  <si>
    <t>　●●●円</t>
    <rPh sb="4" eb="5">
      <t>エン</t>
    </rPh>
    <phoneticPr fontId="4"/>
  </si>
  <si>
    <t>内容：</t>
    <rPh sb="0" eb="2">
      <t>ナイヨウ</t>
    </rPh>
    <phoneticPr fontId="4"/>
  </si>
  <si>
    <t>　　　　冊</t>
    <rPh sb="4" eb="5">
      <t>サツ</t>
    </rPh>
    <phoneticPr fontId="5"/>
  </si>
  <si>
    <t>　期限付き・回数付き（250冊想定）</t>
    <rPh sb="1" eb="4">
      <t>キゲンツ</t>
    </rPh>
    <rPh sb="6" eb="8">
      <t>カイスウ</t>
    </rPh>
    <rPh sb="8" eb="9">
      <t>ツ</t>
    </rPh>
    <rPh sb="14" eb="15">
      <t>サツ</t>
    </rPh>
    <rPh sb="15" eb="17">
      <t>ソウテイ</t>
    </rPh>
    <phoneticPr fontId="4"/>
  </si>
  <si>
    <t>　買い切り（100冊想定）</t>
    <rPh sb="1" eb="2">
      <t>カ</t>
    </rPh>
    <rPh sb="3" eb="4">
      <t>キ</t>
    </rPh>
    <rPh sb="9" eb="10">
      <t>サツ</t>
    </rPh>
    <rPh sb="10" eb="12">
      <t>ソウテイ</t>
    </rPh>
    <phoneticPr fontId="4"/>
  </si>
  <si>
    <r>
      <t>一般図書　</t>
    </r>
    <r>
      <rPr>
        <sz val="10"/>
        <rFont val="HG丸ｺﾞｼｯｸM-PRO"/>
        <family val="3"/>
        <charset val="128"/>
      </rPr>
      <t>※各平均単価に、期限付き＝250冊、買い切り＝100冊を乗じた見込額</t>
    </r>
    <rPh sb="0" eb="4">
      <t>イッパントショ</t>
    </rPh>
    <rPh sb="6" eb="7">
      <t>カク</t>
    </rPh>
    <rPh sb="7" eb="9">
      <t>ヘイキン</t>
    </rPh>
    <rPh sb="9" eb="11">
      <t>タンカ</t>
    </rPh>
    <rPh sb="13" eb="16">
      <t>キゲンツ</t>
    </rPh>
    <rPh sb="21" eb="22">
      <t>サツ</t>
    </rPh>
    <rPh sb="23" eb="24">
      <t>カ</t>
    </rPh>
    <rPh sb="25" eb="26">
      <t>キ</t>
    </rPh>
    <rPh sb="31" eb="32">
      <t>サツ</t>
    </rPh>
    <rPh sb="33" eb="34">
      <t>ジョウ</t>
    </rPh>
    <rPh sb="36" eb="38">
      <t>ミコ</t>
    </rPh>
    <rPh sb="38" eb="39">
      <t>ガク</t>
    </rPh>
    <phoneticPr fontId="4"/>
  </si>
  <si>
    <t>国内</t>
    <rPh sb="0" eb="2">
      <t>コクナイ</t>
    </rPh>
    <phoneticPr fontId="4"/>
  </si>
  <si>
    <t>国外</t>
    <rPh sb="0" eb="2">
      <t>コクガイ</t>
    </rPh>
    <phoneticPr fontId="4"/>
  </si>
  <si>
    <t>総コンテンツ数</t>
    <rPh sb="0" eb="1">
      <t>ソウ</t>
    </rPh>
    <rPh sb="6" eb="7">
      <t>カズ</t>
    </rPh>
    <phoneticPr fontId="4"/>
  </si>
  <si>
    <t>取扱出版社数</t>
    <rPh sb="0" eb="1">
      <t>ト</t>
    </rPh>
    <rPh sb="1" eb="2">
      <t>アツカ</t>
    </rPh>
    <rPh sb="2" eb="5">
      <t>シュッパンシャ</t>
    </rPh>
    <rPh sb="4" eb="5">
      <t>シャ</t>
    </rPh>
    <rPh sb="5" eb="6">
      <t>カズ</t>
    </rPh>
    <phoneticPr fontId="4"/>
  </si>
  <si>
    <t>電子書籍</t>
    <rPh sb="0" eb="2">
      <t>デンシ</t>
    </rPh>
    <rPh sb="2" eb="4">
      <t>ショセキ</t>
    </rPh>
    <phoneticPr fontId="4"/>
  </si>
  <si>
    <t>電子雑誌</t>
    <rPh sb="0" eb="2">
      <t>デンシ</t>
    </rPh>
    <rPh sb="2" eb="4">
      <t>ザッシ</t>
    </rPh>
    <phoneticPr fontId="4"/>
  </si>
  <si>
    <t>総タイトル数</t>
    <rPh sb="0" eb="1">
      <t>ソウ</t>
    </rPh>
    <rPh sb="5" eb="6">
      <t>カズ</t>
    </rPh>
    <phoneticPr fontId="4"/>
  </si>
  <si>
    <t>※アクセス制限の有無、バックナンバーの閲覧期間等</t>
    <rPh sb="5" eb="7">
      <t>セイゲン</t>
    </rPh>
    <rPh sb="8" eb="10">
      <t>ウム</t>
    </rPh>
    <rPh sb="19" eb="21">
      <t>エツラン</t>
    </rPh>
    <rPh sb="21" eb="23">
      <t>キカン</t>
    </rPh>
    <rPh sb="23" eb="24">
      <t>トウ</t>
    </rPh>
    <phoneticPr fontId="4"/>
  </si>
  <si>
    <t>※主要契約社等</t>
    <rPh sb="1" eb="3">
      <t>シュヨウ</t>
    </rPh>
    <rPh sb="3" eb="6">
      <t>ケイヤクシャ</t>
    </rPh>
    <rPh sb="6" eb="7">
      <t>トウ</t>
    </rPh>
    <phoneticPr fontId="4"/>
  </si>
  <si>
    <t>※主要コンテンツ等</t>
    <rPh sb="1" eb="3">
      <t>シュヨウ</t>
    </rPh>
    <rPh sb="8" eb="9">
      <t>トウ</t>
    </rPh>
    <phoneticPr fontId="4"/>
  </si>
  <si>
    <t>内容</t>
    <rPh sb="0" eb="2">
      <t>ナイヨウ</t>
    </rPh>
    <phoneticPr fontId="4"/>
  </si>
  <si>
    <t>有無</t>
    <rPh sb="0" eb="2">
      <t>ウム</t>
    </rPh>
    <phoneticPr fontId="4"/>
  </si>
  <si>
    <t>コンテンツの数・内容</t>
    <rPh sb="6" eb="7">
      <t>カズ</t>
    </rPh>
    <rPh sb="8" eb="10">
      <t>ナイヨウ</t>
    </rPh>
    <phoneticPr fontId="4"/>
  </si>
  <si>
    <t>※その他、特記事項　（システム導入後の職員等への操作説明会の実施可否・問合せ対応についてなど）</t>
    <rPh sb="3" eb="4">
      <t>タ</t>
    </rPh>
    <rPh sb="5" eb="7">
      <t>トッキ</t>
    </rPh>
    <rPh sb="7" eb="9">
      <t>ジコウ</t>
    </rPh>
    <rPh sb="15" eb="17">
      <t>ドウニュウ</t>
    </rPh>
    <rPh sb="17" eb="18">
      <t>アト</t>
    </rPh>
    <rPh sb="19" eb="21">
      <t>ショクイン</t>
    </rPh>
    <rPh sb="21" eb="22">
      <t>トウ</t>
    </rPh>
    <rPh sb="24" eb="26">
      <t>ソウサ</t>
    </rPh>
    <rPh sb="26" eb="29">
      <t>セツメイカイ</t>
    </rPh>
    <rPh sb="30" eb="32">
      <t>ジッシ</t>
    </rPh>
    <rPh sb="32" eb="34">
      <t>カヒ</t>
    </rPh>
    <rPh sb="35" eb="37">
      <t>トイアワ</t>
    </rPh>
    <rPh sb="38" eb="40">
      <t>タイオウ</t>
    </rPh>
    <phoneticPr fontId="4"/>
  </si>
  <si>
    <t>内、独占配信コンテンツの有無</t>
    <rPh sb="0" eb="1">
      <t>ウチ</t>
    </rPh>
    <rPh sb="2" eb="4">
      <t>ドクセン</t>
    </rPh>
    <rPh sb="4" eb="6">
      <t>ハイシン</t>
    </rPh>
    <rPh sb="12" eb="14">
      <t>ウム</t>
    </rPh>
    <phoneticPr fontId="4"/>
  </si>
  <si>
    <t>内、高額図書の電子コンテンツの有無
（図録・地図等の専門書で、書籍価格が1万円超の資料）</t>
    <rPh sb="0" eb="1">
      <t>ウチ</t>
    </rPh>
    <rPh sb="2" eb="4">
      <t>コウガク</t>
    </rPh>
    <rPh sb="4" eb="6">
      <t>トショ</t>
    </rPh>
    <rPh sb="7" eb="9">
      <t>デンシ</t>
    </rPh>
    <rPh sb="15" eb="17">
      <t>ウム</t>
    </rPh>
    <rPh sb="41" eb="43">
      <t>シリョウ</t>
    </rPh>
    <phoneticPr fontId="4"/>
  </si>
  <si>
    <t>要件項目</t>
  </si>
  <si>
    <t>記載
ページ</t>
    <rPh sb="0" eb="2">
      <t>キサイ</t>
    </rPh>
    <phoneticPr fontId="5"/>
  </si>
  <si>
    <t>1.基本的な考え方</t>
    <rPh sb="2" eb="5">
      <t>キホンテキ</t>
    </rPh>
    <rPh sb="6" eb="7">
      <t>カンガ</t>
    </rPh>
    <rPh sb="8" eb="9">
      <t>カタ</t>
    </rPh>
    <phoneticPr fontId="5"/>
  </si>
  <si>
    <t>①</t>
    <phoneticPr fontId="5"/>
  </si>
  <si>
    <t>提案者の基本的な考え方、方策及び取組姿勢等</t>
    <rPh sb="0" eb="3">
      <t>テイアンシャ</t>
    </rPh>
    <rPh sb="4" eb="7">
      <t>キホンテキ</t>
    </rPh>
    <rPh sb="8" eb="9">
      <t>カンガ</t>
    </rPh>
    <rPh sb="10" eb="11">
      <t>カタ</t>
    </rPh>
    <rPh sb="12" eb="14">
      <t>ホウサク</t>
    </rPh>
    <rPh sb="14" eb="15">
      <t>オヨ</t>
    </rPh>
    <rPh sb="16" eb="18">
      <t>トリクミ</t>
    </rPh>
    <rPh sb="18" eb="20">
      <t>シセイ</t>
    </rPh>
    <rPh sb="20" eb="21">
      <t>トウ</t>
    </rPh>
    <phoneticPr fontId="4"/>
  </si>
  <si>
    <t>②</t>
    <phoneticPr fontId="5"/>
  </si>
  <si>
    <t>2.提案者情報</t>
    <rPh sb="2" eb="5">
      <t>テイアンシャ</t>
    </rPh>
    <rPh sb="5" eb="7">
      <t>ジョウホウ</t>
    </rPh>
    <phoneticPr fontId="5"/>
  </si>
  <si>
    <t>会社概要・保有資格・導入実績</t>
    <rPh sb="10" eb="12">
      <t>ドウニュウ</t>
    </rPh>
    <rPh sb="12" eb="14">
      <t>ジッセキ</t>
    </rPh>
    <phoneticPr fontId="5"/>
  </si>
  <si>
    <t>【様式3】会社概要
【様式4】導入実績調書</t>
    <phoneticPr fontId="4"/>
  </si>
  <si>
    <t>図書館事業の展開・継続可能性</t>
    <phoneticPr fontId="5"/>
  </si>
  <si>
    <t>プロジェクト体制</t>
    <phoneticPr fontId="5"/>
  </si>
  <si>
    <t>③</t>
    <phoneticPr fontId="5"/>
  </si>
  <si>
    <t>付加価値提案</t>
    <rPh sb="0" eb="2">
      <t>フカ</t>
    </rPh>
    <rPh sb="2" eb="4">
      <t>カチ</t>
    </rPh>
    <rPh sb="4" eb="6">
      <t>テイアン</t>
    </rPh>
    <phoneticPr fontId="5"/>
  </si>
  <si>
    <t>図書館職員・窓口委託職員、及び学校教職員の操作研修に関しての考え方</t>
    <rPh sb="0" eb="3">
      <t>トショカン</t>
    </rPh>
    <rPh sb="3" eb="5">
      <t>ショクイン</t>
    </rPh>
    <rPh sb="6" eb="8">
      <t>マドグチ</t>
    </rPh>
    <rPh sb="8" eb="10">
      <t>イタク</t>
    </rPh>
    <rPh sb="10" eb="12">
      <t>ショクイン</t>
    </rPh>
    <rPh sb="13" eb="14">
      <t>オヨ</t>
    </rPh>
    <rPh sb="15" eb="17">
      <t>ガッコウ</t>
    </rPh>
    <rPh sb="17" eb="20">
      <t>キョウショクイン</t>
    </rPh>
    <rPh sb="21" eb="23">
      <t>ソウサ</t>
    </rPh>
    <rPh sb="23" eb="25">
      <t>ケンシュウ</t>
    </rPh>
    <rPh sb="26" eb="27">
      <t>カン</t>
    </rPh>
    <rPh sb="30" eb="31">
      <t>カンガ</t>
    </rPh>
    <rPh sb="32" eb="33">
      <t>カタ</t>
    </rPh>
    <phoneticPr fontId="4"/>
  </si>
  <si>
    <t>障害対応について具体的な実施内容等</t>
    <rPh sb="0" eb="2">
      <t>ショウガイ</t>
    </rPh>
    <rPh sb="2" eb="4">
      <t>タイオウ</t>
    </rPh>
    <rPh sb="8" eb="11">
      <t>グタイテキ</t>
    </rPh>
    <rPh sb="12" eb="14">
      <t>ジッシ</t>
    </rPh>
    <rPh sb="14" eb="16">
      <t>ナイヨウ</t>
    </rPh>
    <rPh sb="16" eb="17">
      <t>トウ</t>
    </rPh>
    <phoneticPr fontId="4"/>
  </si>
  <si>
    <t>【様式６】保守体制及び従事者実績等</t>
    <phoneticPr fontId="4"/>
  </si>
  <si>
    <t>3.プロジェクト管理、保守・運用体制</t>
    <rPh sb="11" eb="13">
      <t>ホシュ</t>
    </rPh>
    <rPh sb="14" eb="16">
      <t>ウンヨウ</t>
    </rPh>
    <phoneticPr fontId="5"/>
  </si>
  <si>
    <t>4.電子図書館システム</t>
    <rPh sb="2" eb="4">
      <t>デンシ</t>
    </rPh>
    <rPh sb="4" eb="7">
      <t>トショカン</t>
    </rPh>
    <phoneticPr fontId="5"/>
  </si>
  <si>
    <t>自社システムの特徴
導入効果、有用性</t>
    <rPh sb="0" eb="2">
      <t>ジシャ</t>
    </rPh>
    <rPh sb="10" eb="12">
      <t>ドウニュウ</t>
    </rPh>
    <rPh sb="12" eb="14">
      <t>コウカ</t>
    </rPh>
    <rPh sb="15" eb="18">
      <t>ユウヨウセイ</t>
    </rPh>
    <phoneticPr fontId="5"/>
  </si>
  <si>
    <t>稼働直後の図書館職員・学校教職員へのフォロー</t>
    <rPh sb="0" eb="2">
      <t>カドウ</t>
    </rPh>
    <rPh sb="2" eb="4">
      <t>チョクゴ</t>
    </rPh>
    <rPh sb="5" eb="8">
      <t>トショカン</t>
    </rPh>
    <rPh sb="8" eb="10">
      <t>ショクイン</t>
    </rPh>
    <rPh sb="11" eb="13">
      <t>ガッコウ</t>
    </rPh>
    <rPh sb="13" eb="16">
      <t>キョウショクイン</t>
    </rPh>
    <phoneticPr fontId="5"/>
  </si>
  <si>
    <t>【様式９】コンテンツの数・内容</t>
    <rPh sb="11" eb="12">
      <t>カズ</t>
    </rPh>
    <rPh sb="13" eb="15">
      <t>ナイヨウ</t>
    </rPh>
    <phoneticPr fontId="4"/>
  </si>
  <si>
    <t>利用者、及び図書館職員・窓口委託職員・学校教職員の操作性についての工夫（アクセシビリティ等）</t>
    <rPh sb="0" eb="3">
      <t>リヨウシャ</t>
    </rPh>
    <rPh sb="4" eb="5">
      <t>オヨ</t>
    </rPh>
    <rPh sb="6" eb="9">
      <t>トショカン</t>
    </rPh>
    <rPh sb="9" eb="11">
      <t>ショクイン</t>
    </rPh>
    <rPh sb="12" eb="14">
      <t>マドグチ</t>
    </rPh>
    <rPh sb="14" eb="16">
      <t>イタク</t>
    </rPh>
    <rPh sb="16" eb="18">
      <t>ショクイン</t>
    </rPh>
    <rPh sb="19" eb="21">
      <t>ガッコウ</t>
    </rPh>
    <rPh sb="21" eb="24">
      <t>キョウショクイン</t>
    </rPh>
    <rPh sb="25" eb="28">
      <t>ソウサセイ</t>
    </rPh>
    <rPh sb="33" eb="35">
      <t>クフウ</t>
    </rPh>
    <rPh sb="44" eb="45">
      <t>トウ</t>
    </rPh>
    <phoneticPr fontId="5"/>
  </si>
  <si>
    <t>提供コンテンツの質・量・種類
コンテンツ調達力</t>
    <rPh sb="0" eb="2">
      <t>テイキョウ</t>
    </rPh>
    <rPh sb="8" eb="9">
      <t>シツ</t>
    </rPh>
    <rPh sb="10" eb="11">
      <t>リョウ</t>
    </rPh>
    <rPh sb="12" eb="14">
      <t>シュルイ</t>
    </rPh>
    <rPh sb="20" eb="22">
      <t>チョウタツ</t>
    </rPh>
    <rPh sb="22" eb="23">
      <t>キリョク</t>
    </rPh>
    <phoneticPr fontId="5"/>
  </si>
  <si>
    <t>現行図書館システム（京セラ社）との連携実績、連携に拠る拡張性</t>
    <rPh sb="0" eb="2">
      <t>ゲンコウ</t>
    </rPh>
    <rPh sb="2" eb="5">
      <t>トショカン</t>
    </rPh>
    <rPh sb="10" eb="11">
      <t>キョウ</t>
    </rPh>
    <rPh sb="13" eb="14">
      <t>シャ</t>
    </rPh>
    <rPh sb="17" eb="19">
      <t>レンケイ</t>
    </rPh>
    <rPh sb="19" eb="21">
      <t>ジッセキ</t>
    </rPh>
    <rPh sb="22" eb="24">
      <t>レンケイ</t>
    </rPh>
    <rPh sb="25" eb="26">
      <t>ヨ</t>
    </rPh>
    <rPh sb="27" eb="30">
      <t>カクチョウセイ</t>
    </rPh>
    <phoneticPr fontId="5"/>
  </si>
  <si>
    <t>５.コンテンツ内容（数・種類）</t>
    <rPh sb="7" eb="9">
      <t>ナイヨウ</t>
    </rPh>
    <rPh sb="10" eb="11">
      <t>カズ</t>
    </rPh>
    <rPh sb="12" eb="14">
      <t>シュルイ</t>
    </rPh>
    <phoneticPr fontId="5"/>
  </si>
  <si>
    <t>法令順守状況</t>
    <rPh sb="0" eb="2">
      <t>ホウレイ</t>
    </rPh>
    <rPh sb="2" eb="4">
      <t>ジュンシュ</t>
    </rPh>
    <rPh sb="4" eb="6">
      <t>ジョウキョウ</t>
    </rPh>
    <phoneticPr fontId="4"/>
  </si>
  <si>
    <t>６.見積額</t>
    <rPh sb="2" eb="4">
      <t>ミツモリ</t>
    </rPh>
    <rPh sb="4" eb="5">
      <t>ガク</t>
    </rPh>
    <phoneticPr fontId="5"/>
  </si>
  <si>
    <t>７.稼働前・稼働後のフォロー</t>
    <rPh sb="2" eb="4">
      <t>カドウ</t>
    </rPh>
    <rPh sb="4" eb="5">
      <t>マエ</t>
    </rPh>
    <rPh sb="6" eb="8">
      <t>カドウ</t>
    </rPh>
    <rPh sb="8" eb="9">
      <t>ゴ</t>
    </rPh>
    <phoneticPr fontId="5"/>
  </si>
  <si>
    <t>８.リスク管理</t>
    <rPh sb="5" eb="7">
      <t>カンリ</t>
    </rPh>
    <phoneticPr fontId="5"/>
  </si>
  <si>
    <t>９.危機管理</t>
    <rPh sb="2" eb="6">
      <t>キキカンリ</t>
    </rPh>
    <phoneticPr fontId="5"/>
  </si>
  <si>
    <t>１０.付加価値提案</t>
    <rPh sb="3" eb="5">
      <t>フカ</t>
    </rPh>
    <rPh sb="5" eb="7">
      <t>カチ</t>
    </rPh>
    <rPh sb="7" eb="9">
      <t>テイアン</t>
    </rPh>
    <phoneticPr fontId="5"/>
  </si>
  <si>
    <t>長期（５年）契約を鑑みた価格の妥当性</t>
    <rPh sb="0" eb="2">
      <t>チョウキ</t>
    </rPh>
    <rPh sb="4" eb="5">
      <t>ネン</t>
    </rPh>
    <rPh sb="6" eb="8">
      <t>ケイヤク</t>
    </rPh>
    <rPh sb="9" eb="10">
      <t>カンガ</t>
    </rPh>
    <rPh sb="12" eb="14">
      <t>カカク</t>
    </rPh>
    <rPh sb="15" eb="18">
      <t>ダトウセイ</t>
    </rPh>
    <phoneticPr fontId="4"/>
  </si>
  <si>
    <t>要件定義</t>
    <rPh sb="0" eb="2">
      <t>ヨウケン</t>
    </rPh>
    <rPh sb="2" eb="4">
      <t>テイギ</t>
    </rPh>
    <phoneticPr fontId="10"/>
  </si>
  <si>
    <t>貴社記載項目</t>
    <rPh sb="0" eb="2">
      <t>キシャ</t>
    </rPh>
    <rPh sb="2" eb="4">
      <t>キサイ</t>
    </rPh>
    <rPh sb="4" eb="6">
      <t>コウモク</t>
    </rPh>
    <phoneticPr fontId="4"/>
  </si>
  <si>
    <t>機能分類体系</t>
    <rPh sb="0" eb="2">
      <t>キノウ</t>
    </rPh>
    <rPh sb="2" eb="4">
      <t>ブンルイ</t>
    </rPh>
    <rPh sb="4" eb="6">
      <t>タイケイ</t>
    </rPh>
    <phoneticPr fontId="10"/>
  </si>
  <si>
    <t>要件</t>
    <rPh sb="0" eb="2">
      <t>ヨウケン</t>
    </rPh>
    <phoneticPr fontId="10"/>
  </si>
  <si>
    <t>回答</t>
    <rPh sb="0" eb="2">
      <t>カイトウ</t>
    </rPh>
    <phoneticPr fontId="4"/>
  </si>
  <si>
    <t>説明</t>
    <rPh sb="0" eb="2">
      <t>セツメイ</t>
    </rPh>
    <phoneticPr fontId="4"/>
  </si>
  <si>
    <t>大項目</t>
    <rPh sb="0" eb="1">
      <t>ダイ</t>
    </rPh>
    <rPh sb="1" eb="3">
      <t>コウモク</t>
    </rPh>
    <phoneticPr fontId="10"/>
  </si>
  <si>
    <t>中項目</t>
    <rPh sb="0" eb="1">
      <t>チュウ</t>
    </rPh>
    <rPh sb="1" eb="3">
      <t>コウモク</t>
    </rPh>
    <phoneticPr fontId="10"/>
  </si>
  <si>
    <t>小項目</t>
    <rPh sb="0" eb="1">
      <t>ショウ</t>
    </rPh>
    <rPh sb="1" eb="3">
      <t>コウモク</t>
    </rPh>
    <phoneticPr fontId="10"/>
  </si>
  <si>
    <t>■（A）基本要件</t>
    <rPh sb="4" eb="8">
      <t>キホンヨウケン</t>
    </rPh>
    <phoneticPr fontId="10"/>
  </si>
  <si>
    <t>（１）共通事項</t>
    <rPh sb="3" eb="5">
      <t>キョウツウ</t>
    </rPh>
    <rPh sb="5" eb="7">
      <t>ジコウ</t>
    </rPh>
    <phoneticPr fontId="10"/>
  </si>
  <si>
    <t>a.サービス提供環境</t>
    <rPh sb="6" eb="8">
      <t>テイキョウ</t>
    </rPh>
    <rPh sb="8" eb="10">
      <t>カンキョウ</t>
    </rPh>
    <phoneticPr fontId="31"/>
  </si>
  <si>
    <t>ア.機器環境</t>
    <rPh sb="2" eb="4">
      <t>キキ</t>
    </rPh>
    <rPh sb="4" eb="6">
      <t>カンキョウ</t>
    </rPh>
    <phoneticPr fontId="10"/>
  </si>
  <si>
    <t>①利用者の操作機器環境
・対応させる機器
　PC/スマートフォン/タブレット
・対応OSとそのバージョン
　Windows11 / 10
　Mac OS 10.11 以降
　iOS 11 以降 
　iPadOS 13.1 以降
　Android 8.0 以降
・対応ブラウザーとそのバージョン
　Edge/Chrome/Safari</t>
    <rPh sb="1" eb="4">
      <t>リヨウシャ</t>
    </rPh>
    <rPh sb="94" eb="96">
      <t>イコウ</t>
    </rPh>
    <rPh sb="131" eb="133">
      <t>タイオウ</t>
    </rPh>
    <phoneticPr fontId="10"/>
  </si>
  <si>
    <t>②管理者の操作機器環境
・対応させるOSとそのバージョン
　Windows11 / 10
　Mac OS 10.11 以降
・対応ブラウザーとそのバージョン
　Edge/Chrome/Safari</t>
    <phoneticPr fontId="10"/>
  </si>
  <si>
    <t>③利用環境においては、Java、ActiveX、.NET Framework等のプログラムを別途必要としないこと。必要とする場合は、その理由を明確に示すこと</t>
    <phoneticPr fontId="10"/>
  </si>
  <si>
    <t xml:space="preserve">④HTML Living Standard準拠のブラウザに対応したシステムであって、端末標準搭載の最新のブラウザであればデバイスに依存することなく閲覧できること </t>
    <phoneticPr fontId="10"/>
  </si>
  <si>
    <t>⑤利用者がビューワ等のアプリケーションをインストールすることなく電子書籍が利用できること</t>
    <phoneticPr fontId="10"/>
  </si>
  <si>
    <t>イ.図書館システムとの連携</t>
    <rPh sb="2" eb="5">
      <t>トショカン</t>
    </rPh>
    <rPh sb="11" eb="13">
      <t>レンケイ</t>
    </rPh>
    <phoneticPr fontId="10"/>
  </si>
  <si>
    <t>ウ.ネットワーク環境</t>
    <rPh sb="8" eb="10">
      <t>カンキョウ</t>
    </rPh>
    <phoneticPr fontId="10"/>
  </si>
  <si>
    <t>①管理者側環境
個人情報保護のため、データの送信・運搬及び提供時には、暗号化通信により行うこと</t>
    <phoneticPr fontId="10"/>
  </si>
  <si>
    <t>②利用者側環境
暗号化通信を行う機能を設けること</t>
    <rPh sb="1" eb="4">
      <t>リヨウシャ</t>
    </rPh>
    <rPh sb="4" eb="5">
      <t>ガワ</t>
    </rPh>
    <rPh sb="5" eb="7">
      <t>カンキョウ</t>
    </rPh>
    <rPh sb="8" eb="11">
      <t>アンゴウカ</t>
    </rPh>
    <rPh sb="11" eb="13">
      <t>ツウシン</t>
    </rPh>
    <rPh sb="14" eb="15">
      <t>オコナ</t>
    </rPh>
    <rPh sb="16" eb="18">
      <t>キノウ</t>
    </rPh>
    <rPh sb="19" eb="20">
      <t>モウ</t>
    </rPh>
    <phoneticPr fontId="10"/>
  </si>
  <si>
    <t>エ.データ管理</t>
    <rPh sb="5" eb="7">
      <t>カンリ</t>
    </rPh>
    <phoneticPr fontId="10"/>
  </si>
  <si>
    <t>①サービスにおいて登録されるデータは、デバイス内には情報は保有せず、サービス提供クラウド環境（データセンター内）でデータを保有すること</t>
    <phoneticPr fontId="10"/>
  </si>
  <si>
    <t>②データのバックアップに関しては適切に行うこと
そのバックアップ内容（回数・復旧方法など）、データ保管場所および形式は別途提示すること</t>
    <rPh sb="16" eb="18">
      <t>テキセツ</t>
    </rPh>
    <rPh sb="19" eb="20">
      <t>オコナ</t>
    </rPh>
    <rPh sb="32" eb="34">
      <t>ナイヨウ</t>
    </rPh>
    <rPh sb="35" eb="37">
      <t>カイスウ</t>
    </rPh>
    <rPh sb="38" eb="40">
      <t>フッキュウ</t>
    </rPh>
    <rPh sb="40" eb="42">
      <t>ホウホウ</t>
    </rPh>
    <rPh sb="49" eb="51">
      <t>ホカン</t>
    </rPh>
    <rPh sb="51" eb="53">
      <t>バショ</t>
    </rPh>
    <rPh sb="56" eb="58">
      <t>ケイシキ</t>
    </rPh>
    <rPh sb="59" eb="61">
      <t>ベット</t>
    </rPh>
    <rPh sb="61" eb="63">
      <t>テイジ</t>
    </rPh>
    <phoneticPr fontId="10"/>
  </si>
  <si>
    <t>オ.サービス提供時間</t>
    <rPh sb="6" eb="8">
      <t>テイキョウ</t>
    </rPh>
    <rPh sb="8" eb="10">
      <t>ジカン</t>
    </rPh>
    <phoneticPr fontId="10"/>
  </si>
  <si>
    <t>原則、24時間365日利用可能とすること。ただし、保守等の予定された停止については、この限りではない</t>
    <phoneticPr fontId="10"/>
  </si>
  <si>
    <t>b.デザイン・操作性</t>
    <rPh sb="7" eb="10">
      <t>ソウサセイ</t>
    </rPh>
    <phoneticPr fontId="10"/>
  </si>
  <si>
    <t>カ.デザイン</t>
    <phoneticPr fontId="10"/>
  </si>
  <si>
    <t>表示画面上の項目配置や色使い等、誰もが利用しやすいユニバーサルなデザインであること</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10"/>
  </si>
  <si>
    <t>キ.操作性</t>
    <rPh sb="2" eb="5">
      <t>ソウサセイ</t>
    </rPh>
    <phoneticPr fontId="10"/>
  </si>
  <si>
    <t>利用者およびサービスを提供する管理者双方にとって、わかりやすく、操作性が高く、効率的な運用が可能であること</t>
    <rPh sb="2" eb="3">
      <t>シャ</t>
    </rPh>
    <rPh sb="15" eb="17">
      <t>カンリ</t>
    </rPh>
    <rPh sb="17" eb="18">
      <t>シャ</t>
    </rPh>
    <rPh sb="18" eb="20">
      <t>ソウホウ</t>
    </rPh>
    <phoneticPr fontId="10"/>
  </si>
  <si>
    <t>ク.アクセシビリティ</t>
    <phoneticPr fontId="10"/>
  </si>
  <si>
    <t>「JIS X8341-3：2016」が規定する「レベルAA」または、これに準ずる規格に準拠するなどアクセシビリティに配慮したデザインであること</t>
    <rPh sb="37" eb="38">
      <t>ジュン</t>
    </rPh>
    <rPh sb="40" eb="42">
      <t>キカク</t>
    </rPh>
    <rPh sb="58" eb="60">
      <t>ハイリョ</t>
    </rPh>
    <phoneticPr fontId="10"/>
  </si>
  <si>
    <t>ケ.視覚障害者支援</t>
    <rPh sb="2" eb="4">
      <t>シカク</t>
    </rPh>
    <rPh sb="4" eb="6">
      <t>ショウガイ</t>
    </rPh>
    <rPh sb="6" eb="7">
      <t>シャ</t>
    </rPh>
    <rPh sb="7" eb="9">
      <t>シエン</t>
    </rPh>
    <phoneticPr fontId="10"/>
  </si>
  <si>
    <t>サービスを円滑に利用するためのユーザ補助機能として、何らかの機能を用意できること
（例）
・視覚障害者が自力でログイン、貸出、返却等をマウスレスで簡単に行える機能
・各種機能をショートカットキーにより利用できる機能
・電子図書館ホームページの文字の大きさ、画面と文字のカラー（白黒表示/白黒反転表示/色調反転表示）をボタン等を利用し簡単に変更できる機能
など</t>
    <rPh sb="8" eb="10">
      <t>リヨウ</t>
    </rPh>
    <rPh sb="26" eb="27">
      <t>ナン</t>
    </rPh>
    <rPh sb="30" eb="32">
      <t>キノウ</t>
    </rPh>
    <rPh sb="33" eb="35">
      <t>ヨウイ</t>
    </rPh>
    <rPh sb="42" eb="43">
      <t>レイ</t>
    </rPh>
    <rPh sb="46" eb="48">
      <t>シカク</t>
    </rPh>
    <rPh sb="48" eb="50">
      <t>ショウガイ</t>
    </rPh>
    <rPh sb="50" eb="51">
      <t>シャ</t>
    </rPh>
    <rPh sb="52" eb="54">
      <t>ジリキ</t>
    </rPh>
    <rPh sb="60" eb="62">
      <t>カシダシ</t>
    </rPh>
    <rPh sb="63" eb="65">
      <t>ヘンキャク</t>
    </rPh>
    <rPh sb="65" eb="66">
      <t>トウ</t>
    </rPh>
    <rPh sb="73" eb="75">
      <t>カンタン</t>
    </rPh>
    <rPh sb="76" eb="77">
      <t>オコナ</t>
    </rPh>
    <rPh sb="79" eb="81">
      <t>キノウ</t>
    </rPh>
    <rPh sb="83" eb="85">
      <t>カクシュ</t>
    </rPh>
    <rPh sb="85" eb="87">
      <t>キノウ</t>
    </rPh>
    <rPh sb="100" eb="102">
      <t>リヨウ</t>
    </rPh>
    <rPh sb="105" eb="107">
      <t>キノウ</t>
    </rPh>
    <rPh sb="109" eb="114">
      <t>デンシトショカン</t>
    </rPh>
    <rPh sb="128" eb="130">
      <t>ガメン</t>
    </rPh>
    <rPh sb="131" eb="133">
      <t>モジ</t>
    </rPh>
    <rPh sb="138" eb="140">
      <t>シロクロ</t>
    </rPh>
    <rPh sb="140" eb="142">
      <t>ヒョウジ</t>
    </rPh>
    <rPh sb="143" eb="145">
      <t>シロクロ</t>
    </rPh>
    <rPh sb="145" eb="147">
      <t>ハンテン</t>
    </rPh>
    <rPh sb="147" eb="149">
      <t>ヒョウジ</t>
    </rPh>
    <rPh sb="150" eb="152">
      <t>シキチョウ</t>
    </rPh>
    <rPh sb="152" eb="154">
      <t>ハンテン</t>
    </rPh>
    <rPh sb="154" eb="156">
      <t>ヒョウジ</t>
    </rPh>
    <rPh sb="161" eb="162">
      <t>トウ</t>
    </rPh>
    <rPh sb="163" eb="165">
      <t>リヨウ</t>
    </rPh>
    <rPh sb="166" eb="168">
      <t>カンタン</t>
    </rPh>
    <rPh sb="169" eb="171">
      <t>ヘンコウ</t>
    </rPh>
    <rPh sb="174" eb="176">
      <t>キノウ</t>
    </rPh>
    <phoneticPr fontId="10"/>
  </si>
  <si>
    <t>※提供可能な補助機能について、具体的にご記入ください。</t>
    <rPh sb="1" eb="3">
      <t>テイキョウ</t>
    </rPh>
    <rPh sb="3" eb="5">
      <t>カノウ</t>
    </rPh>
    <rPh sb="6" eb="10">
      <t>ホジョキノウ</t>
    </rPh>
    <rPh sb="15" eb="18">
      <t>グタイテキ</t>
    </rPh>
    <rPh sb="20" eb="22">
      <t>キニュウ</t>
    </rPh>
    <phoneticPr fontId="10"/>
  </si>
  <si>
    <t>コ.多言語対応</t>
    <rPh sb="2" eb="5">
      <t>タゲンゴ</t>
    </rPh>
    <rPh sb="5" eb="7">
      <t>タイオウ</t>
    </rPh>
    <phoneticPr fontId="10"/>
  </si>
  <si>
    <t>日本語を母語としない利用者を念頭に、電子図書館サイトの言語表記が変更可能な機能を用意できること
・想定する言語（例）
　英語/ハングル/簡体中文/繁体中文</t>
    <rPh sb="34" eb="36">
      <t>カノウ</t>
    </rPh>
    <rPh sb="40" eb="42">
      <t>ヨウイ</t>
    </rPh>
    <rPh sb="49" eb="51">
      <t>ソウテイ</t>
    </rPh>
    <rPh sb="53" eb="55">
      <t>ゲンゴ</t>
    </rPh>
    <rPh sb="56" eb="57">
      <t>レイ</t>
    </rPh>
    <rPh sb="60" eb="62">
      <t>エイゴ</t>
    </rPh>
    <rPh sb="68" eb="70">
      <t>カンタイ</t>
    </rPh>
    <rPh sb="70" eb="72">
      <t>チュウブン</t>
    </rPh>
    <rPh sb="73" eb="75">
      <t>ハンタイ</t>
    </rPh>
    <rPh sb="75" eb="77">
      <t>チュウブン</t>
    </rPh>
    <phoneticPr fontId="10"/>
  </si>
  <si>
    <t>※どのような機能を使い、サイト上でどのような挙動で言語切り替えが可能かを具体的にご記入ください。</t>
    <rPh sb="6" eb="8">
      <t>キノウ</t>
    </rPh>
    <rPh sb="9" eb="10">
      <t>ツカ</t>
    </rPh>
    <rPh sb="15" eb="16">
      <t>ウエ</t>
    </rPh>
    <rPh sb="22" eb="24">
      <t>キョドウ</t>
    </rPh>
    <rPh sb="25" eb="27">
      <t>ゲンゴ</t>
    </rPh>
    <rPh sb="27" eb="28">
      <t>キ</t>
    </rPh>
    <rPh sb="29" eb="30">
      <t>カ</t>
    </rPh>
    <rPh sb="32" eb="34">
      <t>カノウ</t>
    </rPh>
    <rPh sb="36" eb="39">
      <t>グタイテキ</t>
    </rPh>
    <rPh sb="41" eb="43">
      <t>キニュウ</t>
    </rPh>
    <phoneticPr fontId="10"/>
  </si>
  <si>
    <t>c.情報セキュリティ</t>
    <rPh sb="2" eb="4">
      <t>ジョウホウ</t>
    </rPh>
    <phoneticPr fontId="10"/>
  </si>
  <si>
    <t>サ.個人情報・情報セキュリティの遵守</t>
    <phoneticPr fontId="10"/>
  </si>
  <si>
    <t xml:space="preserve">個人情報保護法を順守すること
</t>
    <rPh sb="0" eb="7">
      <t>コジンジョウホウホゴホウ</t>
    </rPh>
    <rPh sb="8" eb="10">
      <t>ジュンシュ</t>
    </rPh>
    <phoneticPr fontId="10"/>
  </si>
  <si>
    <t>シ.システムログ</t>
    <phoneticPr fontId="10"/>
  </si>
  <si>
    <t>エラー情報の把握やUI/UXの改善のため、必要なログを取得すること</t>
    <rPh sb="21" eb="23">
      <t>ヒツヨウ</t>
    </rPh>
    <rPh sb="27" eb="29">
      <t>シュトク</t>
    </rPh>
    <phoneticPr fontId="10"/>
  </si>
  <si>
    <t>ス.アクセス・操作ログ</t>
    <rPh sb="7" eb="9">
      <t>ソウサ</t>
    </rPh>
    <phoneticPr fontId="10"/>
  </si>
  <si>
    <t>管理システムのアクセスログなどを取得すること</t>
    <phoneticPr fontId="10"/>
  </si>
  <si>
    <t>セ.不正プログラム対策</t>
    <rPh sb="2" eb="4">
      <t>フセイ</t>
    </rPh>
    <rPh sb="9" eb="11">
      <t>タイサク</t>
    </rPh>
    <phoneticPr fontId="10"/>
  </si>
  <si>
    <t>①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t>
    <rPh sb="12" eb="14">
      <t>カドウ</t>
    </rPh>
    <rPh sb="14" eb="16">
      <t>カンキョウ</t>
    </rPh>
    <rPh sb="16" eb="17">
      <t>オヨ</t>
    </rPh>
    <rPh sb="18" eb="20">
      <t>カイハツ</t>
    </rPh>
    <rPh sb="24" eb="26">
      <t>カンキョウ</t>
    </rPh>
    <rPh sb="42" eb="43">
      <t>トウ</t>
    </rPh>
    <rPh sb="43" eb="45">
      <t>フセイ</t>
    </rPh>
    <rPh sb="51" eb="53">
      <t>シンニュウ</t>
    </rPh>
    <rPh sb="54" eb="56">
      <t>ガイブ</t>
    </rPh>
    <rPh sb="59" eb="61">
      <t>フセイ</t>
    </rPh>
    <rPh sb="66" eb="67">
      <t>オ</t>
    </rPh>
    <rPh sb="72" eb="74">
      <t>タイサク</t>
    </rPh>
    <rPh sb="75" eb="76">
      <t>コウ</t>
    </rPh>
    <rPh sb="86" eb="88">
      <t>タイサク</t>
    </rPh>
    <rPh sb="89" eb="90">
      <t>モチ</t>
    </rPh>
    <rPh sb="99" eb="100">
      <t>ツネ</t>
    </rPh>
    <rPh sb="101" eb="103">
      <t>サイシン</t>
    </rPh>
    <rPh sb="104" eb="106">
      <t>ジョウタイ</t>
    </rPh>
    <rPh sb="107" eb="108">
      <t>タモツ</t>
    </rPh>
    <phoneticPr fontId="10"/>
  </si>
  <si>
    <t>②システム（サービス）の稼働環境及び開発・テスト環境で用いるOSやソフトウェアは、不正プラグラム対策に係るパッチやバージョンアップなど適宜実施できる環境を準備すること</t>
    <rPh sb="12" eb="14">
      <t>カドウ</t>
    </rPh>
    <rPh sb="14" eb="16">
      <t>カンキョウ</t>
    </rPh>
    <rPh sb="16" eb="17">
      <t>オヨ</t>
    </rPh>
    <rPh sb="18" eb="20">
      <t>カイハツ</t>
    </rPh>
    <rPh sb="24" eb="26">
      <t>カンキョウ</t>
    </rPh>
    <rPh sb="27" eb="28">
      <t>モチ</t>
    </rPh>
    <rPh sb="41" eb="43">
      <t>フセイ</t>
    </rPh>
    <rPh sb="48" eb="50">
      <t>タイサク</t>
    </rPh>
    <rPh sb="51" eb="52">
      <t>カカ</t>
    </rPh>
    <rPh sb="67" eb="69">
      <t>テキギ</t>
    </rPh>
    <rPh sb="69" eb="71">
      <t>ジッシ</t>
    </rPh>
    <rPh sb="74" eb="76">
      <t>カンキョウ</t>
    </rPh>
    <rPh sb="77" eb="79">
      <t>ジュンビ</t>
    </rPh>
    <phoneticPr fontId="10"/>
  </si>
  <si>
    <t>ソ.その他セキュリティ対策</t>
    <rPh sb="4" eb="5">
      <t>タ</t>
    </rPh>
    <rPh sb="11" eb="13">
      <t>タイサク</t>
    </rPh>
    <phoneticPr fontId="10"/>
  </si>
  <si>
    <t>プライバシー保護の観点より、個人情報が含まれるデータの保護対策については、万全の措置を行うこと</t>
    <phoneticPr fontId="10"/>
  </si>
  <si>
    <t>d.利用規約等</t>
    <rPh sb="2" eb="6">
      <t>リヨウキヤク</t>
    </rPh>
    <rPh sb="6" eb="7">
      <t>トウ</t>
    </rPh>
    <phoneticPr fontId="10"/>
  </si>
  <si>
    <t>タ.プライバシーポリシー</t>
    <phoneticPr fontId="10"/>
  </si>
  <si>
    <t>プライバシーポリシーを表示すること</t>
    <phoneticPr fontId="10"/>
  </si>
  <si>
    <t>e.関係法規制への
対応</t>
    <rPh sb="2" eb="4">
      <t>カンケイ</t>
    </rPh>
    <rPh sb="4" eb="7">
      <t>ホウキセイ</t>
    </rPh>
    <rPh sb="10" eb="12">
      <t>タイオウ</t>
    </rPh>
    <phoneticPr fontId="10"/>
  </si>
  <si>
    <t>ー</t>
    <phoneticPr fontId="10"/>
  </si>
  <si>
    <t>サービスの稼働、運用・提供に関係する関係法規制を遵守するとともに、常に最新動向を把握し、適宜必要な見直し・改善を実施すること</t>
    <phoneticPr fontId="10"/>
  </si>
  <si>
    <t>（２）資格管理</t>
    <rPh sb="3" eb="5">
      <t>シカク</t>
    </rPh>
    <rPh sb="5" eb="7">
      <t>カンリ</t>
    </rPh>
    <phoneticPr fontId="10"/>
  </si>
  <si>
    <t>f.利用者側
アカウント管理</t>
    <rPh sb="2" eb="5">
      <t>リヨウシャ</t>
    </rPh>
    <rPh sb="5" eb="6">
      <t>ガワ</t>
    </rPh>
    <rPh sb="12" eb="14">
      <t>カンリ</t>
    </rPh>
    <phoneticPr fontId="10"/>
  </si>
  <si>
    <t>チ.アカウント設定方法・認証方法</t>
    <rPh sb="7" eb="9">
      <t>セッテイ</t>
    </rPh>
    <rPh sb="9" eb="11">
      <t>ホウホウ</t>
    </rPh>
    <rPh sb="12" eb="14">
      <t>ニンショウ</t>
    </rPh>
    <rPh sb="14" eb="16">
      <t>ホウホウ</t>
    </rPh>
    <phoneticPr fontId="10"/>
  </si>
  <si>
    <t>①利用者が、電子図書館の利用資格を判定する仕組みを有すること</t>
    <rPh sb="1" eb="4">
      <t>リヨウシャ</t>
    </rPh>
    <rPh sb="6" eb="11">
      <t>デンシトショカン</t>
    </rPh>
    <rPh sb="12" eb="16">
      <t>リヨウシカク</t>
    </rPh>
    <rPh sb="17" eb="19">
      <t>ハンテイ</t>
    </rPh>
    <rPh sb="21" eb="23">
      <t>シク</t>
    </rPh>
    <rPh sb="25" eb="26">
      <t>ユウ</t>
    </rPh>
    <phoneticPr fontId="10"/>
  </si>
  <si>
    <t>②利用者毎にID・パスワードを発行すること
　(IDは、電子図書館専用番号のほか、既存の図書館システムの利用カード番号、学校利用を想定した学校専用番号など導入時に選択又は利用ができること。学校専用番号は、100,000アカウント以上を用意すること)</t>
    <phoneticPr fontId="10"/>
  </si>
  <si>
    <t>③図書館システムと連携した場合、学校専用番号等別途作成したIDでの認証を除き、同システムで認証された利用者のみアクセスできるよう制御されていること</t>
    <phoneticPr fontId="10"/>
  </si>
  <si>
    <t>g.管理側
アカウント管理</t>
    <rPh sb="2" eb="4">
      <t>カンリ</t>
    </rPh>
    <rPh sb="4" eb="5">
      <t>ガワ</t>
    </rPh>
    <rPh sb="11" eb="13">
      <t>カンリ</t>
    </rPh>
    <phoneticPr fontId="10"/>
  </si>
  <si>
    <t>ツ.管理情報</t>
    <rPh sb="2" eb="4">
      <t>カンリ</t>
    </rPh>
    <rPh sb="4" eb="6">
      <t>ジョウホウ</t>
    </rPh>
    <phoneticPr fontId="10"/>
  </si>
  <si>
    <t>①管理用アカウントを作成できること。また、管理用アカウントの数、各アカウントごとの権限については求めに応じて設定できること</t>
    <phoneticPr fontId="10"/>
  </si>
  <si>
    <t>②当該設定は、管理者アカウントで行うことができること。ただし、図書館システムと連携した場合、図書館システムから発行すること</t>
    <rPh sb="1" eb="3">
      <t>トウガイ</t>
    </rPh>
    <rPh sb="3" eb="5">
      <t>セッテイ</t>
    </rPh>
    <rPh sb="7" eb="10">
      <t>カンリシャ</t>
    </rPh>
    <rPh sb="16" eb="17">
      <t>オコナ</t>
    </rPh>
    <rPh sb="31" eb="34">
      <t>トショカン</t>
    </rPh>
    <rPh sb="39" eb="41">
      <t>レンケイ</t>
    </rPh>
    <rPh sb="43" eb="45">
      <t>バアイ</t>
    </rPh>
    <rPh sb="46" eb="49">
      <t>トショカン</t>
    </rPh>
    <rPh sb="55" eb="57">
      <t>ハッコウ</t>
    </rPh>
    <phoneticPr fontId="10"/>
  </si>
  <si>
    <t>■（B）類型毎に異なる機能要件</t>
    <rPh sb="4" eb="6">
      <t>ルイケイ</t>
    </rPh>
    <rPh sb="6" eb="7">
      <t>ゴト</t>
    </rPh>
    <rPh sb="8" eb="9">
      <t>コト</t>
    </rPh>
    <rPh sb="11" eb="13">
      <t>キノウ</t>
    </rPh>
    <rPh sb="13" eb="15">
      <t>ヨウケン</t>
    </rPh>
    <phoneticPr fontId="10"/>
  </si>
  <si>
    <t>（３）利用者機能</t>
    <rPh sb="3" eb="8">
      <t>リヨウシャキノウ</t>
    </rPh>
    <phoneticPr fontId="4"/>
  </si>
  <si>
    <t>h.サイト</t>
    <phoneticPr fontId="4"/>
  </si>
  <si>
    <t>テ.サイト構成</t>
    <rPh sb="5" eb="7">
      <t>コウセイ</t>
    </rPh>
    <phoneticPr fontId="4"/>
  </si>
  <si>
    <t>①自治体専用の電子図書館トップページを作成すること</t>
    <rPh sb="1" eb="4">
      <t>ジチタイ</t>
    </rPh>
    <rPh sb="4" eb="6">
      <t>センヨウ</t>
    </rPh>
    <rPh sb="7" eb="12">
      <t>デンシトショカン</t>
    </rPh>
    <rPh sb="19" eb="21">
      <t>サクセイ</t>
    </rPh>
    <phoneticPr fontId="10"/>
  </si>
  <si>
    <t>②トップページに、新着コンテンツ案内、特集（ジャンル、対象別など）が表示できること。また利用者用マニュアルが表示できること</t>
    <phoneticPr fontId="10"/>
  </si>
  <si>
    <t>③対象別に（児童、障がい者など）資料を集めた特集は、アクセシビリティに配慮したページへの入口を設置できること（他の特集とは別のエリアに設置し目立つ表示にするなど）</t>
    <phoneticPr fontId="10"/>
  </si>
  <si>
    <t>④インターネットの検索エンジンで検索した際に（「北区立電子図書館　児童」などの文言を想定）対象別ページに直接アクセスできることが望ましい</t>
    <rPh sb="9" eb="11">
      <t>ケンサク</t>
    </rPh>
    <rPh sb="16" eb="18">
      <t>ケンサク</t>
    </rPh>
    <rPh sb="20" eb="21">
      <t>サイ</t>
    </rPh>
    <rPh sb="27" eb="32">
      <t>デンシトショカン</t>
    </rPh>
    <rPh sb="33" eb="35">
      <t>ジドウ</t>
    </rPh>
    <rPh sb="39" eb="41">
      <t>モンゴン</t>
    </rPh>
    <rPh sb="42" eb="44">
      <t>ソウテイ</t>
    </rPh>
    <rPh sb="45" eb="47">
      <t>タイショウ</t>
    </rPh>
    <rPh sb="47" eb="48">
      <t>ベツ</t>
    </rPh>
    <rPh sb="52" eb="54">
      <t>チョクセツ</t>
    </rPh>
    <rPh sb="64" eb="65">
      <t>ノゾ</t>
    </rPh>
    <phoneticPr fontId="10"/>
  </si>
  <si>
    <t>⑤利用可能なコンテンツと貸出中のコンテンツについて、利用者の誰もが識別可能な表示ができること
・「借りる」「予約する」などの表示
・「貸出可能」「予約可能」などの表示
・利用可能か貸出中かを、文字を読まなくても色などで判別できる表示</t>
    <rPh sb="1" eb="3">
      <t>リヨウ</t>
    </rPh>
    <rPh sb="3" eb="5">
      <t>カノウ</t>
    </rPh>
    <rPh sb="12" eb="14">
      <t>カシダシ</t>
    </rPh>
    <rPh sb="26" eb="29">
      <t>リヨウシャ</t>
    </rPh>
    <rPh sb="30" eb="31">
      <t>ダレ</t>
    </rPh>
    <rPh sb="33" eb="35">
      <t>シキベツ</t>
    </rPh>
    <rPh sb="35" eb="37">
      <t>カノウ</t>
    </rPh>
    <rPh sb="38" eb="40">
      <t>ヒョウジ</t>
    </rPh>
    <rPh sb="49" eb="50">
      <t>カ</t>
    </rPh>
    <rPh sb="54" eb="56">
      <t>ヨヤク</t>
    </rPh>
    <rPh sb="62" eb="64">
      <t>ヒョウジ</t>
    </rPh>
    <rPh sb="67" eb="69">
      <t>カシダシ</t>
    </rPh>
    <rPh sb="69" eb="71">
      <t>カノウ</t>
    </rPh>
    <rPh sb="73" eb="75">
      <t>ヨヤク</t>
    </rPh>
    <rPh sb="75" eb="77">
      <t>カノウ</t>
    </rPh>
    <rPh sb="81" eb="83">
      <t>ヒョウジ</t>
    </rPh>
    <rPh sb="85" eb="87">
      <t>リヨウ</t>
    </rPh>
    <rPh sb="87" eb="89">
      <t>カノウ</t>
    </rPh>
    <rPh sb="90" eb="93">
      <t>カシダシチュウ</t>
    </rPh>
    <rPh sb="96" eb="98">
      <t>モジ</t>
    </rPh>
    <rPh sb="99" eb="100">
      <t>ヨ</t>
    </rPh>
    <rPh sb="105" eb="106">
      <t>イロ</t>
    </rPh>
    <rPh sb="109" eb="111">
      <t>ハンベツ</t>
    </rPh>
    <rPh sb="114" eb="116">
      <t>ヒョウジ</t>
    </rPh>
    <phoneticPr fontId="10"/>
  </si>
  <si>
    <t>⑥電子図書館から区立図書館など情報を利用者が取得できるように指定のURLにアクセスできる「リンク」機能があり、複数設置できること（リンクの設置は管理者機能ではなく事業者による対応でもよい）
・電子図書館トップページのヘッダー
・利用者用マニュアルのページ（PDF等で代替可能）</t>
    <rPh sb="1" eb="6">
      <t>デンシトショカン</t>
    </rPh>
    <rPh sb="8" eb="13">
      <t>クリツトショカン</t>
    </rPh>
    <rPh sb="15" eb="17">
      <t>ジョウホウ</t>
    </rPh>
    <rPh sb="18" eb="21">
      <t>リヨウシャ</t>
    </rPh>
    <rPh sb="22" eb="24">
      <t>シュトク</t>
    </rPh>
    <rPh sb="30" eb="32">
      <t>シテイ</t>
    </rPh>
    <rPh sb="49" eb="51">
      <t>キノウ</t>
    </rPh>
    <rPh sb="55" eb="57">
      <t>フクスウ</t>
    </rPh>
    <rPh sb="57" eb="59">
      <t>セッチ</t>
    </rPh>
    <rPh sb="69" eb="71">
      <t>セッチ</t>
    </rPh>
    <rPh sb="96" eb="101">
      <t>デンシトショカン</t>
    </rPh>
    <rPh sb="114" eb="117">
      <t>リヨウシャ</t>
    </rPh>
    <rPh sb="117" eb="118">
      <t>ヨウ</t>
    </rPh>
    <rPh sb="131" eb="132">
      <t>トウ</t>
    </rPh>
    <rPh sb="133" eb="135">
      <t>ダイタイ</t>
    </rPh>
    <rPh sb="135" eb="137">
      <t>カノウ</t>
    </rPh>
    <phoneticPr fontId="10"/>
  </si>
  <si>
    <t>i.書籍検索</t>
    <rPh sb="2" eb="6">
      <t>ショセキケンサク</t>
    </rPh>
    <phoneticPr fontId="4"/>
  </si>
  <si>
    <t>ト.検索方法</t>
    <rPh sb="2" eb="6">
      <t>ケンサクホウホウ</t>
    </rPh>
    <phoneticPr fontId="10"/>
  </si>
  <si>
    <t>①簡易検索と詳細検索が可能なこと</t>
    <rPh sb="1" eb="5">
      <t>カンイケンサク</t>
    </rPh>
    <rPh sb="6" eb="8">
      <t>ショウサイ</t>
    </rPh>
    <rPh sb="8" eb="10">
      <t>ケンサク</t>
    </rPh>
    <rPh sb="11" eb="13">
      <t>カノウ</t>
    </rPh>
    <phoneticPr fontId="10"/>
  </si>
  <si>
    <t>②詳細検索では、以下の項目などで絞り込みできること
コンテンツ名/著者名/ジャンル/貸出可能コンテンツ/読者対象/言語</t>
    <phoneticPr fontId="10"/>
  </si>
  <si>
    <t>j.貸出</t>
    <phoneticPr fontId="10"/>
  </si>
  <si>
    <t>ナ.コンテンツ貸出</t>
    <rPh sb="7" eb="9">
      <t>カシダシ</t>
    </rPh>
    <phoneticPr fontId="10"/>
  </si>
  <si>
    <t>①コンテンツ一覧画面又は詳細画面から、容易にコンテンツの貸出・閲覧ができること</t>
    <rPh sb="6" eb="8">
      <t>イチラン</t>
    </rPh>
    <rPh sb="8" eb="10">
      <t>ガメン</t>
    </rPh>
    <rPh sb="10" eb="11">
      <t>マタ</t>
    </rPh>
    <rPh sb="12" eb="14">
      <t>ショウサイ</t>
    </rPh>
    <rPh sb="14" eb="16">
      <t>ガメン</t>
    </rPh>
    <rPh sb="19" eb="21">
      <t>ヨウイ</t>
    </rPh>
    <rPh sb="28" eb="30">
      <t>カシダシ</t>
    </rPh>
    <rPh sb="31" eb="33">
      <t>エツラン</t>
    </rPh>
    <phoneticPr fontId="10"/>
  </si>
  <si>
    <t>②コンテンツを選択するとコンテンツの書誌情報が確認できること</t>
    <rPh sb="7" eb="9">
      <t>センタク</t>
    </rPh>
    <rPh sb="18" eb="20">
      <t>ショシ</t>
    </rPh>
    <rPh sb="20" eb="22">
      <t>ジョウホウ</t>
    </rPh>
    <rPh sb="23" eb="25">
      <t>カクニン</t>
    </rPh>
    <phoneticPr fontId="10"/>
  </si>
  <si>
    <t>二.試し読み</t>
    <rPh sb="0" eb="1">
      <t>ニ</t>
    </rPh>
    <rPh sb="2" eb="3">
      <t>タメ</t>
    </rPh>
    <rPh sb="4" eb="5">
      <t>ヨ</t>
    </rPh>
    <phoneticPr fontId="10"/>
  </si>
  <si>
    <t>コンテンツの試し読みができること</t>
    <rPh sb="6" eb="7">
      <t>タメ</t>
    </rPh>
    <rPh sb="8" eb="9">
      <t>ヨ</t>
    </rPh>
    <phoneticPr fontId="10"/>
  </si>
  <si>
    <t>k.予約</t>
    <rPh sb="2" eb="4">
      <t>ヨヤク</t>
    </rPh>
    <phoneticPr fontId="4"/>
  </si>
  <si>
    <t>ヌ.予約</t>
    <rPh sb="2" eb="4">
      <t>ヨヤク</t>
    </rPh>
    <phoneticPr fontId="10"/>
  </si>
  <si>
    <t>コンテンツが貸出中の場合は、予約ができること</t>
    <rPh sb="6" eb="9">
      <t>カシダシチュウ</t>
    </rPh>
    <rPh sb="10" eb="12">
      <t>バアイ</t>
    </rPh>
    <rPh sb="14" eb="16">
      <t>ヨヤク</t>
    </rPh>
    <phoneticPr fontId="10"/>
  </si>
  <si>
    <t>ネ.予約通知</t>
    <rPh sb="2" eb="4">
      <t>ヨヤク</t>
    </rPh>
    <rPh sb="4" eb="6">
      <t>ツウチ</t>
    </rPh>
    <phoneticPr fontId="10"/>
  </si>
  <si>
    <t>※利用者がどのように予約可能を把握できるか、具体的にご記入ください、</t>
    <rPh sb="1" eb="4">
      <t>リヨウシャ</t>
    </rPh>
    <rPh sb="10" eb="12">
      <t>ヨヤク</t>
    </rPh>
    <rPh sb="12" eb="14">
      <t>カノウ</t>
    </rPh>
    <rPh sb="15" eb="17">
      <t>ハアク</t>
    </rPh>
    <rPh sb="22" eb="25">
      <t>グタイテキ</t>
    </rPh>
    <rPh sb="27" eb="29">
      <t>キニュウ</t>
    </rPh>
    <phoneticPr fontId="10"/>
  </si>
  <si>
    <t>l.返却</t>
    <rPh sb="2" eb="4">
      <t>ヘンキャク</t>
    </rPh>
    <phoneticPr fontId="10"/>
  </si>
  <si>
    <t>ノ.返却</t>
    <rPh sb="2" eb="4">
      <t>ヘンキャク</t>
    </rPh>
    <phoneticPr fontId="10"/>
  </si>
  <si>
    <t>貸出期間が過ぎたコンテンツは、自動的に返却されること</t>
    <phoneticPr fontId="10"/>
  </si>
  <si>
    <t>m.マイページ</t>
    <phoneticPr fontId="10"/>
  </si>
  <si>
    <t>ハ.利用者自身のポータルページ</t>
    <rPh sb="2" eb="5">
      <t>リヨウシャ</t>
    </rPh>
    <rPh sb="5" eb="7">
      <t>ジシン</t>
    </rPh>
    <phoneticPr fontId="10"/>
  </si>
  <si>
    <t>マイページ機能があり、以下のことができること
・貸出・閲覧コンテンツ一覧確認
・予約コンテンツ一覧確認（ライセンス消失により提供不可となったコンテンツについては、一定期間確認できるなど利用者への配慮がなされていること）
・貸出延長
・予約取り消し</t>
    <rPh sb="5" eb="7">
      <t>キノウ</t>
    </rPh>
    <rPh sb="11" eb="13">
      <t>イカ</t>
    </rPh>
    <rPh sb="24" eb="26">
      <t>カシダシ</t>
    </rPh>
    <rPh sb="27" eb="29">
      <t>エツラン</t>
    </rPh>
    <rPh sb="34" eb="36">
      <t>イチラン</t>
    </rPh>
    <rPh sb="36" eb="38">
      <t>カクニン</t>
    </rPh>
    <rPh sb="40" eb="42">
      <t>ヨヤク</t>
    </rPh>
    <rPh sb="47" eb="49">
      <t>イチラン</t>
    </rPh>
    <rPh sb="49" eb="51">
      <t>カクニン</t>
    </rPh>
    <rPh sb="57" eb="59">
      <t>ショウシツ</t>
    </rPh>
    <rPh sb="62" eb="64">
      <t>テイキョウ</t>
    </rPh>
    <rPh sb="64" eb="66">
      <t>フカ</t>
    </rPh>
    <rPh sb="81" eb="83">
      <t>イッテイ</t>
    </rPh>
    <rPh sb="83" eb="85">
      <t>キカン</t>
    </rPh>
    <rPh sb="85" eb="87">
      <t>カクニン</t>
    </rPh>
    <rPh sb="92" eb="95">
      <t>リヨウシャ</t>
    </rPh>
    <rPh sb="97" eb="99">
      <t>ハイリョ</t>
    </rPh>
    <rPh sb="111" eb="115">
      <t>カシダシエンチョウ</t>
    </rPh>
    <rPh sb="117" eb="120">
      <t>ヨヤクト</t>
    </rPh>
    <rPh sb="121" eb="122">
      <t>ケ</t>
    </rPh>
    <phoneticPr fontId="10"/>
  </si>
  <si>
    <t>n.ビューワ</t>
    <phoneticPr fontId="10"/>
  </si>
  <si>
    <t>ヒ.ビューワ機能</t>
    <rPh sb="6" eb="8">
      <t>キノウ</t>
    </rPh>
    <phoneticPr fontId="10"/>
  </si>
  <si>
    <t>①貸出手続きが完了したらワンクリック等の簡単な操作で借りた電子書籍を閲覧できること。ただし、ビューワ機能においては、電子書籍のタイプ（リフロー型コンテンツ、フィックス型コンテンツ）や出版社の許諾等により対応できない電子書籍があることは、差支えない</t>
    <rPh sb="18" eb="19">
      <t>トウ</t>
    </rPh>
    <rPh sb="20" eb="22">
      <t>カンタン</t>
    </rPh>
    <rPh sb="23" eb="25">
      <t>ソウサ</t>
    </rPh>
    <phoneticPr fontId="10"/>
  </si>
  <si>
    <t>②目次を確認することができ、そこから該当章へジャンプできること</t>
    <phoneticPr fontId="10"/>
  </si>
  <si>
    <t>③しおりを複数設定でき、設定したしおりにジャンプできること</t>
    <rPh sb="5" eb="7">
      <t>フクスウ</t>
    </rPh>
    <rPh sb="7" eb="9">
      <t>セッテイ</t>
    </rPh>
    <rPh sb="12" eb="14">
      <t>セッテイ</t>
    </rPh>
    <phoneticPr fontId="10"/>
  </si>
  <si>
    <t>④ハイライト（マーカー）とメモをセットでき、設定したハイライトに移動することができること</t>
    <rPh sb="22" eb="24">
      <t>セッテイ</t>
    </rPh>
    <rPh sb="32" eb="34">
      <t>イドウ</t>
    </rPh>
    <phoneticPr fontId="10"/>
  </si>
  <si>
    <t>⑤しおりとハイライト（マーカー）は電子書籍を返却するまで状態を保持できること。また、しおりは電子書籍が返却された後、次の利用者が利用する際は状態がクリアされること</t>
    <phoneticPr fontId="10"/>
  </si>
  <si>
    <t>⑥フィックス型コンテンツは誌面全体の拡大表示ができること</t>
    <phoneticPr fontId="10"/>
  </si>
  <si>
    <t>⑦リフロー型コンテンツは文字の大きさが変更できること</t>
    <rPh sb="5" eb="6">
      <t>ガタ</t>
    </rPh>
    <rPh sb="12" eb="14">
      <t>モジ</t>
    </rPh>
    <rPh sb="15" eb="16">
      <t>オオ</t>
    </rPh>
    <rPh sb="19" eb="21">
      <t>ヘンコウ</t>
    </rPh>
    <phoneticPr fontId="10"/>
  </si>
  <si>
    <t>⑧リフロー型コンテンツは色反転表示が可能であること</t>
    <rPh sb="5" eb="6">
      <t>ガタ</t>
    </rPh>
    <rPh sb="12" eb="13">
      <t>イロ</t>
    </rPh>
    <rPh sb="13" eb="15">
      <t>ハンテン</t>
    </rPh>
    <rPh sb="15" eb="17">
      <t>ヒョウジ</t>
    </rPh>
    <rPh sb="18" eb="20">
      <t>カノウ</t>
    </rPh>
    <phoneticPr fontId="10"/>
  </si>
  <si>
    <t>⑨コンテンツ中の任意の場所に移動することが出来ること</t>
    <rPh sb="6" eb="7">
      <t>チュウ</t>
    </rPh>
    <rPh sb="8" eb="10">
      <t>ニンイ</t>
    </rPh>
    <rPh sb="11" eb="13">
      <t>バショ</t>
    </rPh>
    <rPh sb="14" eb="16">
      <t>イドウ</t>
    </rPh>
    <rPh sb="21" eb="23">
      <t>デキ</t>
    </rPh>
    <phoneticPr fontId="10"/>
  </si>
  <si>
    <t>⑩コンテンツを閉じて、再度読む場合は、前回閉じたページが開かれること。</t>
    <phoneticPr fontId="10"/>
  </si>
  <si>
    <t>フ.読み上げ機能</t>
    <rPh sb="2" eb="3">
      <t>ヨ</t>
    </rPh>
    <rPh sb="4" eb="5">
      <t>ア</t>
    </rPh>
    <rPh sb="6" eb="8">
      <t>キノウ</t>
    </rPh>
    <phoneticPr fontId="10"/>
  </si>
  <si>
    <t>①音声読み上げ機能があること。なお、読み上げ機能を搭載した有料コンテンツの提供可能冊数と内訳を別途提示すること（洋書についてはスマートフォン、タブレット、PCのOSの読み上げ機能や読み上げソフトによってEPUBのテキストを読み上げることを前提とする）</t>
    <rPh sb="5" eb="6">
      <t>ア</t>
    </rPh>
    <rPh sb="7" eb="9">
      <t>キノウ</t>
    </rPh>
    <rPh sb="18" eb="19">
      <t>ヨ</t>
    </rPh>
    <rPh sb="20" eb="21">
      <t>ア</t>
    </rPh>
    <rPh sb="22" eb="24">
      <t>キノウ</t>
    </rPh>
    <rPh sb="25" eb="27">
      <t>トウサイ</t>
    </rPh>
    <rPh sb="29" eb="31">
      <t>ユウリョウ</t>
    </rPh>
    <rPh sb="37" eb="39">
      <t>テイキョウ</t>
    </rPh>
    <rPh sb="39" eb="41">
      <t>カノウ</t>
    </rPh>
    <rPh sb="41" eb="43">
      <t>サッスウ</t>
    </rPh>
    <rPh sb="44" eb="46">
      <t>ウチワケ</t>
    </rPh>
    <rPh sb="47" eb="49">
      <t>ベット</t>
    </rPh>
    <rPh sb="49" eb="51">
      <t>テイジ</t>
    </rPh>
    <phoneticPr fontId="10"/>
  </si>
  <si>
    <t>②読み上げスピードを変更できること</t>
    <rPh sb="1" eb="2">
      <t>ヨ</t>
    </rPh>
    <rPh sb="3" eb="4">
      <t>ア</t>
    </rPh>
    <rPh sb="10" eb="12">
      <t>ヘンコウ</t>
    </rPh>
    <phoneticPr fontId="10"/>
  </si>
  <si>
    <t>（４）管理者機能</t>
    <rPh sb="3" eb="8">
      <t>カンリシャキノウ</t>
    </rPh>
    <phoneticPr fontId="4"/>
  </si>
  <si>
    <t>o.トップページ機能</t>
    <rPh sb="8" eb="10">
      <t>キノウ</t>
    </rPh>
    <phoneticPr fontId="10"/>
  </si>
  <si>
    <t>ヘ.トップページ機能</t>
    <rPh sb="8" eb="10">
      <t>キノウ</t>
    </rPh>
    <phoneticPr fontId="10"/>
  </si>
  <si>
    <t>トップページのレイアウト、色、ロゴ画像を変更できること。また、コンテンツのジャンルの登録・変更・削除ができること（管理者機能ではなく事業者による対応でもよい）</t>
    <phoneticPr fontId="10"/>
  </si>
  <si>
    <t>ホ.お知らせ表示等</t>
    <rPh sb="3" eb="4">
      <t>シ</t>
    </rPh>
    <rPh sb="6" eb="8">
      <t>ヒョウジ</t>
    </rPh>
    <rPh sb="8" eb="9">
      <t>トウ</t>
    </rPh>
    <phoneticPr fontId="10"/>
  </si>
  <si>
    <t>利用者へのお知らせ情報を表示できること。お知らせ情報は表示順の変更や削除ができること（管理者機能ではなく事業者による対応でもよい。）</t>
    <rPh sb="21" eb="22">
      <t>シ</t>
    </rPh>
    <rPh sb="24" eb="26">
      <t>ジョウホウ</t>
    </rPh>
    <phoneticPr fontId="10"/>
  </si>
  <si>
    <t>p.利用者管理</t>
    <rPh sb="2" eb="7">
      <t>リヨウシャカンリ</t>
    </rPh>
    <phoneticPr fontId="4"/>
  </si>
  <si>
    <t>マ.利用者のアカウント情報の修正・停止（廃止）</t>
    <rPh sb="2" eb="5">
      <t>リヨウシャ</t>
    </rPh>
    <rPh sb="11" eb="13">
      <t>ジョウホウ</t>
    </rPh>
    <rPh sb="14" eb="16">
      <t>シュウセイ</t>
    </rPh>
    <rPh sb="17" eb="19">
      <t>テイシ</t>
    </rPh>
    <rPh sb="20" eb="22">
      <t>ハイシ</t>
    </rPh>
    <phoneticPr fontId="10"/>
  </si>
  <si>
    <t>①利用者の登録及び修正、停止（削除、無効化）、予約情報の削除が可能であること</t>
    <rPh sb="1" eb="4">
      <t>リヨウシャ</t>
    </rPh>
    <rPh sb="5" eb="7">
      <t>トウロク</t>
    </rPh>
    <rPh sb="7" eb="8">
      <t>オヨ</t>
    </rPh>
    <rPh sb="12" eb="14">
      <t>テイシ</t>
    </rPh>
    <rPh sb="15" eb="17">
      <t>サクジョ</t>
    </rPh>
    <rPh sb="18" eb="21">
      <t>ムコウカ</t>
    </rPh>
    <rPh sb="23" eb="25">
      <t>ヨヤク</t>
    </rPh>
    <rPh sb="25" eb="27">
      <t>ジョウホウ</t>
    </rPh>
    <rPh sb="28" eb="30">
      <t>サクジョ</t>
    </rPh>
    <phoneticPr fontId="10"/>
  </si>
  <si>
    <t>②既存利用者のIDを変更（番号を上書き）した際に、当該利用者の貸出・予約資料が引き継がれる仕組みを有するか、あるいは何らかの対応が可能なこと</t>
    <rPh sb="1" eb="3">
      <t>キゾン</t>
    </rPh>
    <rPh sb="3" eb="6">
      <t>リヨウシャ</t>
    </rPh>
    <rPh sb="10" eb="12">
      <t>ヘンコウ</t>
    </rPh>
    <rPh sb="13" eb="15">
      <t>バンゴウ</t>
    </rPh>
    <rPh sb="16" eb="18">
      <t>ウワガ</t>
    </rPh>
    <rPh sb="22" eb="23">
      <t>サイ</t>
    </rPh>
    <rPh sb="25" eb="27">
      <t>トウガイ</t>
    </rPh>
    <rPh sb="27" eb="30">
      <t>リヨウシャ</t>
    </rPh>
    <rPh sb="31" eb="33">
      <t>カシダシ</t>
    </rPh>
    <rPh sb="34" eb="36">
      <t>ヨヤク</t>
    </rPh>
    <rPh sb="36" eb="38">
      <t>シリョウ</t>
    </rPh>
    <rPh sb="39" eb="40">
      <t>ヒ</t>
    </rPh>
    <rPh sb="41" eb="42">
      <t>ツ</t>
    </rPh>
    <rPh sb="45" eb="47">
      <t>シク</t>
    </rPh>
    <rPh sb="49" eb="50">
      <t>ユウ</t>
    </rPh>
    <rPh sb="58" eb="59">
      <t>ナン</t>
    </rPh>
    <rPh sb="62" eb="64">
      <t>タイオウ</t>
    </rPh>
    <rPh sb="65" eb="67">
      <t>カノウ</t>
    </rPh>
    <phoneticPr fontId="10"/>
  </si>
  <si>
    <t>③最終ログイン日などを条件にして、電子図書館を長期間利用していない利用者を抽出することが可能であること</t>
    <rPh sb="1" eb="3">
      <t>サイシュウ</t>
    </rPh>
    <rPh sb="7" eb="8">
      <t>ビ</t>
    </rPh>
    <rPh sb="11" eb="13">
      <t>ジョウケン</t>
    </rPh>
    <rPh sb="17" eb="22">
      <t>デンシトショカン</t>
    </rPh>
    <rPh sb="26" eb="28">
      <t>リヨウ</t>
    </rPh>
    <rPh sb="33" eb="36">
      <t>リヨウシャ</t>
    </rPh>
    <rPh sb="37" eb="39">
      <t>チュウシュツ</t>
    </rPh>
    <rPh sb="44" eb="46">
      <t>カノウ</t>
    </rPh>
    <phoneticPr fontId="10"/>
  </si>
  <si>
    <t>④利用停止中の利用者が抽出可能であること（削除者は対象外）</t>
    <rPh sb="1" eb="3">
      <t>リヨウ</t>
    </rPh>
    <rPh sb="3" eb="5">
      <t>テイシ</t>
    </rPh>
    <rPh sb="5" eb="6">
      <t>チュウ</t>
    </rPh>
    <rPh sb="7" eb="10">
      <t>リヨウシャ</t>
    </rPh>
    <rPh sb="11" eb="13">
      <t>チュウシュツ</t>
    </rPh>
    <rPh sb="13" eb="15">
      <t>カノウ</t>
    </rPh>
    <rPh sb="21" eb="23">
      <t>サクジョ</t>
    </rPh>
    <rPh sb="23" eb="24">
      <t>シャ</t>
    </rPh>
    <rPh sb="25" eb="28">
      <t>タイショウガイ</t>
    </rPh>
    <phoneticPr fontId="10"/>
  </si>
  <si>
    <t>⑤CSVファイル等による利用者の一括登録が可能であること</t>
    <rPh sb="8" eb="9">
      <t>トウ</t>
    </rPh>
    <rPh sb="12" eb="15">
      <t>リヨウシャ</t>
    </rPh>
    <rPh sb="16" eb="20">
      <t>イッカツトウロク</t>
    </rPh>
    <rPh sb="21" eb="23">
      <t>カノウ</t>
    </rPh>
    <phoneticPr fontId="10"/>
  </si>
  <si>
    <t>⑥指定利用者の一括削除（無効化）が可能であること</t>
    <rPh sb="1" eb="3">
      <t>シテイ</t>
    </rPh>
    <rPh sb="3" eb="6">
      <t>リヨウシャ</t>
    </rPh>
    <rPh sb="7" eb="9">
      <t>イッカツ</t>
    </rPh>
    <rPh sb="9" eb="11">
      <t>サクジョ</t>
    </rPh>
    <rPh sb="12" eb="15">
      <t>ムコウカ</t>
    </rPh>
    <rPh sb="17" eb="19">
      <t>カノウ</t>
    </rPh>
    <phoneticPr fontId="10"/>
  </si>
  <si>
    <t>ミ.サービス利用状況の確認</t>
    <rPh sb="6" eb="8">
      <t>リヨウ</t>
    </rPh>
    <rPh sb="8" eb="10">
      <t>ジョウキョウ</t>
    </rPh>
    <rPh sb="11" eb="13">
      <t>カクニン</t>
    </rPh>
    <phoneticPr fontId="10"/>
  </si>
  <si>
    <t>利用者の貸出・予約情報が確認できること</t>
    <rPh sb="0" eb="3">
      <t>リヨウシャ</t>
    </rPh>
    <rPh sb="4" eb="6">
      <t>カシダシ</t>
    </rPh>
    <rPh sb="7" eb="9">
      <t>ヨヤク</t>
    </rPh>
    <rPh sb="9" eb="11">
      <t>ジョウホウ</t>
    </rPh>
    <rPh sb="12" eb="14">
      <t>カクニン</t>
    </rPh>
    <phoneticPr fontId="10"/>
  </si>
  <si>
    <t>q.資料管理</t>
    <rPh sb="2" eb="4">
      <t>シリョウ</t>
    </rPh>
    <rPh sb="4" eb="6">
      <t>カンリ</t>
    </rPh>
    <phoneticPr fontId="10"/>
  </si>
  <si>
    <t>ム.資料の選書</t>
    <rPh sb="2" eb="4">
      <t>シリョウ</t>
    </rPh>
    <rPh sb="5" eb="7">
      <t>センショ</t>
    </rPh>
    <phoneticPr fontId="10"/>
  </si>
  <si>
    <t>オンラインによる選定作業の環境を提供でき、以下のことができること
・資料名、シリーズ名、著者、出版社、販売開始日、ライセンス形態、などの情報で検索ができること
・児童など対象者別に検索ができること</t>
    <rPh sb="8" eb="10">
      <t>センテイ</t>
    </rPh>
    <rPh sb="10" eb="12">
      <t>サギョウ</t>
    </rPh>
    <rPh sb="13" eb="15">
      <t>カンキョウ</t>
    </rPh>
    <rPh sb="16" eb="18">
      <t>テイキョウ</t>
    </rPh>
    <rPh sb="21" eb="23">
      <t>イカ</t>
    </rPh>
    <rPh sb="34" eb="36">
      <t>シリョウ</t>
    </rPh>
    <rPh sb="36" eb="37">
      <t>メイ</t>
    </rPh>
    <rPh sb="42" eb="43">
      <t>メイ</t>
    </rPh>
    <rPh sb="44" eb="46">
      <t>チョシャ</t>
    </rPh>
    <rPh sb="47" eb="50">
      <t>シュッパンシャ</t>
    </rPh>
    <rPh sb="51" eb="53">
      <t>ハンバイ</t>
    </rPh>
    <rPh sb="53" eb="55">
      <t>カイシ</t>
    </rPh>
    <rPh sb="55" eb="56">
      <t>ビ</t>
    </rPh>
    <rPh sb="62" eb="64">
      <t>ケイタイ</t>
    </rPh>
    <rPh sb="68" eb="70">
      <t>ジョウホウ</t>
    </rPh>
    <rPh sb="71" eb="73">
      <t>ケンサク</t>
    </rPh>
    <phoneticPr fontId="10"/>
  </si>
  <si>
    <t>メ.資料の発注および納品</t>
    <rPh sb="2" eb="4">
      <t>シリョウ</t>
    </rPh>
    <rPh sb="5" eb="7">
      <t>ハッチュウ</t>
    </rPh>
    <rPh sb="10" eb="12">
      <t>ノウヒン</t>
    </rPh>
    <phoneticPr fontId="10"/>
  </si>
  <si>
    <t>オンラインによる発注作業の環境を提供でき、以下のことができること
・発注した資料がすみやかに（30分から半日程度で）納品されること。ただし、サーバー更新などにより対応できないことは、差し支えない
・制限付きモデルのコンテンツは、納品された日/時間からカウントし、ライセンスの権利が正確に守られること。また、期限切れや回数制限が近い場合は、管理者画面等で通知されること。なお、納品日ではなく月末などにまとめて期限が設定される場合は提示すること
・貸出回数制限付きモデルのコンテンツは再購入の判断材料として、ライセンス消失までは利用者が予約可能な状態にし、その需要が判断できること</t>
    <rPh sb="8" eb="10">
      <t>ハッチュウ</t>
    </rPh>
    <rPh sb="10" eb="12">
      <t>サギョウ</t>
    </rPh>
    <rPh sb="13" eb="15">
      <t>カンキョウ</t>
    </rPh>
    <rPh sb="16" eb="18">
      <t>テイキョウ</t>
    </rPh>
    <rPh sb="21" eb="23">
      <t>イカ</t>
    </rPh>
    <rPh sb="34" eb="36">
      <t>ハッチュウ</t>
    </rPh>
    <rPh sb="38" eb="40">
      <t>シリョウ</t>
    </rPh>
    <rPh sb="49" eb="50">
      <t>プン</t>
    </rPh>
    <rPh sb="52" eb="54">
      <t>ハンニチ</t>
    </rPh>
    <rPh sb="54" eb="56">
      <t>テイド</t>
    </rPh>
    <rPh sb="58" eb="60">
      <t>ノウヒン</t>
    </rPh>
    <rPh sb="74" eb="76">
      <t>コウシン</t>
    </rPh>
    <rPh sb="81" eb="83">
      <t>タイオウ</t>
    </rPh>
    <rPh sb="153" eb="155">
      <t>キゲン</t>
    </rPh>
    <rPh sb="155" eb="156">
      <t>ギ</t>
    </rPh>
    <rPh sb="158" eb="160">
      <t>カイスウ</t>
    </rPh>
    <rPh sb="160" eb="162">
      <t>セイゲン</t>
    </rPh>
    <rPh sb="163" eb="164">
      <t>チカ</t>
    </rPh>
    <rPh sb="165" eb="167">
      <t>バアイ</t>
    </rPh>
    <rPh sb="169" eb="172">
      <t>カンリシャ</t>
    </rPh>
    <rPh sb="172" eb="174">
      <t>ガメン</t>
    </rPh>
    <rPh sb="174" eb="175">
      <t>トウ</t>
    </rPh>
    <rPh sb="176" eb="178">
      <t>ツウチ</t>
    </rPh>
    <rPh sb="222" eb="224">
      <t>カシダシ</t>
    </rPh>
    <rPh sb="224" eb="226">
      <t>カイスウ</t>
    </rPh>
    <rPh sb="226" eb="228">
      <t>セイゲン</t>
    </rPh>
    <rPh sb="228" eb="229">
      <t>ツ</t>
    </rPh>
    <rPh sb="240" eb="241">
      <t>サイ</t>
    </rPh>
    <rPh sb="241" eb="243">
      <t>コウニュウ</t>
    </rPh>
    <rPh sb="244" eb="246">
      <t>ハンダン</t>
    </rPh>
    <rPh sb="246" eb="248">
      <t>ザイリョウ</t>
    </rPh>
    <rPh sb="257" eb="259">
      <t>ショウシツ</t>
    </rPh>
    <rPh sb="262" eb="265">
      <t>リヨウシャ</t>
    </rPh>
    <rPh sb="266" eb="268">
      <t>ヨヤク</t>
    </rPh>
    <rPh sb="268" eb="270">
      <t>カノウ</t>
    </rPh>
    <rPh sb="271" eb="273">
      <t>ジョウタイ</t>
    </rPh>
    <rPh sb="278" eb="280">
      <t>ジュヨウ</t>
    </rPh>
    <rPh sb="281" eb="283">
      <t>ハンダン</t>
    </rPh>
    <phoneticPr fontId="10"/>
  </si>
  <si>
    <t>r.資料登録</t>
    <rPh sb="2" eb="4">
      <t>シリョウ</t>
    </rPh>
    <rPh sb="4" eb="6">
      <t>トウロク</t>
    </rPh>
    <phoneticPr fontId="4"/>
  </si>
  <si>
    <t>モ.独自資料</t>
    <rPh sb="2" eb="6">
      <t>ドクジシリョウ</t>
    </rPh>
    <phoneticPr fontId="10"/>
  </si>
  <si>
    <t>①自治体の独自資料の登録・変更・削除が可能なこと</t>
    <rPh sb="1" eb="4">
      <t>ジチタイ</t>
    </rPh>
    <rPh sb="5" eb="9">
      <t>ドクジシリョウ</t>
    </rPh>
    <rPh sb="10" eb="12">
      <t>トウロク</t>
    </rPh>
    <rPh sb="13" eb="15">
      <t>ヘンコウ</t>
    </rPh>
    <rPh sb="16" eb="18">
      <t>サクジョ</t>
    </rPh>
    <rPh sb="19" eb="21">
      <t>カノウ</t>
    </rPh>
    <phoneticPr fontId="10"/>
  </si>
  <si>
    <t>③登録できるフォーマットは、ePUB、PDF等フォーマットに対応していること</t>
    <phoneticPr fontId="10"/>
  </si>
  <si>
    <t>s.統計機能</t>
    <rPh sb="2" eb="4">
      <t>トウケイ</t>
    </rPh>
    <rPh sb="4" eb="6">
      <t>キノウ</t>
    </rPh>
    <phoneticPr fontId="10"/>
  </si>
  <si>
    <t>ヤ.統計機能</t>
    <rPh sb="2" eb="4">
      <t>トウケイ</t>
    </rPh>
    <rPh sb="4" eb="6">
      <t>キノウ</t>
    </rPh>
    <phoneticPr fontId="10"/>
  </si>
  <si>
    <t>①システム・サービスの運用状況や利用状況を定期又は任意の時点で集計する機能があること。（システム外の機能と組み合わせることも可）</t>
    <phoneticPr fontId="10"/>
  </si>
  <si>
    <r>
      <t>②利用登録者数、貸出冊数、予約冊数、延べ利用者数、蔵書冊数など
以下のような各種統計については、CSVファイル出力ができること
・ジャンル別などの貸出統計、予約統計
・独自資料の利用統計</t>
    </r>
    <r>
      <rPr>
        <strike/>
        <sz val="11"/>
        <rFont val="ＭＳ Ｐゴシック"/>
        <family val="3"/>
        <charset val="128"/>
        <scheme val="minor"/>
      </rPr>
      <t xml:space="preserve">
</t>
    </r>
    <r>
      <rPr>
        <sz val="11"/>
        <rFont val="ＭＳ Ｐゴシック"/>
        <family val="3"/>
        <charset val="128"/>
        <scheme val="minor"/>
      </rPr>
      <t>・コンテンツのジャンル別、ライセンス別などの所蔵統計
・登録アカウントの状態別統計
・今後、図書館システムと連携した場合、利用者の年代別統計</t>
    </r>
    <rPh sb="32" eb="34">
      <t>イカ</t>
    </rPh>
    <rPh sb="69" eb="70">
      <t>ベツ</t>
    </rPh>
    <rPh sb="73" eb="75">
      <t>カシダシ</t>
    </rPh>
    <rPh sb="75" eb="77">
      <t>トウケイ</t>
    </rPh>
    <rPh sb="78" eb="80">
      <t>ヨヤク</t>
    </rPh>
    <rPh sb="80" eb="82">
      <t>トウケイ</t>
    </rPh>
    <rPh sb="84" eb="86">
      <t>ドクジ</t>
    </rPh>
    <rPh sb="86" eb="88">
      <t>シリョウ</t>
    </rPh>
    <rPh sb="89" eb="91">
      <t>リヨウ</t>
    </rPh>
    <rPh sb="91" eb="93">
      <t>トウケイ</t>
    </rPh>
    <rPh sb="105" eb="106">
      <t>ベツ</t>
    </rPh>
    <rPh sb="112" eb="113">
      <t>ベツ</t>
    </rPh>
    <rPh sb="118" eb="120">
      <t>トウケイ</t>
    </rPh>
    <rPh sb="122" eb="124">
      <t>トウロク</t>
    </rPh>
    <rPh sb="130" eb="132">
      <t>ジョウタイ</t>
    </rPh>
    <rPh sb="132" eb="133">
      <t>ベツ</t>
    </rPh>
    <rPh sb="133" eb="135">
      <t>トウケイ</t>
    </rPh>
    <rPh sb="137" eb="139">
      <t>コンゴ</t>
    </rPh>
    <rPh sb="155" eb="158">
      <t>リヨウシャ</t>
    </rPh>
    <rPh sb="159" eb="162">
      <t>ネンダイベツ</t>
    </rPh>
    <rPh sb="162" eb="164">
      <t>トウケイ</t>
    </rPh>
    <phoneticPr fontId="10"/>
  </si>
  <si>
    <t>（５）電子書籍の
コンテンツ</t>
    <rPh sb="3" eb="7">
      <t>デンシショセキ</t>
    </rPh>
    <phoneticPr fontId="10"/>
  </si>
  <si>
    <t>t.コンテンツに
ついて</t>
    <phoneticPr fontId="10"/>
  </si>
  <si>
    <t>ユ.コンテンツの許諾</t>
    <rPh sb="8" eb="10">
      <t>キョダク</t>
    </rPh>
    <phoneticPr fontId="10"/>
  </si>
  <si>
    <t>コンテンツは、公立図書館での利用が許諾された商用コンテンツであること</t>
    <rPh sb="7" eb="12">
      <t>コウリツトショカン</t>
    </rPh>
    <rPh sb="14" eb="16">
      <t>リヨウ</t>
    </rPh>
    <rPh sb="17" eb="19">
      <t>キョダク</t>
    </rPh>
    <rPh sb="22" eb="24">
      <t>ショウヨウ</t>
    </rPh>
    <phoneticPr fontId="10"/>
  </si>
  <si>
    <t>ヨ.コンテンツのライセンス形態等</t>
    <rPh sb="13" eb="15">
      <t>ケイタイ</t>
    </rPh>
    <rPh sb="15" eb="16">
      <t>トウ</t>
    </rPh>
    <phoneticPr fontId="10"/>
  </si>
  <si>
    <t>①EPUB 形式以外の多様なフォーマット（PDF、MP3等）のコンテンツが
提供できること</t>
    <phoneticPr fontId="10"/>
  </si>
  <si>
    <t>②無期限、有期限、貸出回数等様々なライセンス形態のコンテンツが利用可能なこと</t>
    <phoneticPr fontId="10"/>
  </si>
  <si>
    <t>③リフロー型コンテンツ、フィックス型コンテンツがあること</t>
    <phoneticPr fontId="10"/>
  </si>
  <si>
    <t>④コンテンツのライセンスは制限付きモデルと買い切りモデルがあること</t>
    <phoneticPr fontId="10"/>
  </si>
  <si>
    <t>⑤制限付きモデルに関しては、有期限、貸出回数など様々なライセンス形態のコンテンツが利用可能なこと</t>
    <phoneticPr fontId="10"/>
  </si>
  <si>
    <t>⑥同時アクセスが無制限の児童書パックが利用可能なこと</t>
    <phoneticPr fontId="10"/>
  </si>
  <si>
    <t>⑦青空文庫を利用可能なこと</t>
    <phoneticPr fontId="10"/>
  </si>
  <si>
    <t>ラ.コンテンツ数および内容</t>
    <rPh sb="7" eb="8">
      <t>スウ</t>
    </rPh>
    <rPh sb="11" eb="13">
      <t>ナイヨウ</t>
    </rPh>
    <phoneticPr fontId="10"/>
  </si>
  <si>
    <t>①有料コンテンツで和書は90,000コンテンツ以上、取り扱いがあること。また、下記出版社の書籍を取り扱っていること
・講談社
・筑摩書房
・平凡社</t>
    <phoneticPr fontId="10"/>
  </si>
  <si>
    <t>②コンテンツの提供が可能な出版社数が200社以上であること</t>
    <phoneticPr fontId="10"/>
  </si>
  <si>
    <t>③雑誌の読み放題バック（同時アクセス20人以上）が提供可能であること</t>
    <phoneticPr fontId="10"/>
  </si>
  <si>
    <t>④下記の出版社の児童書の読み放題パック（同時アクセス無制限）が提供可能であること
・講談社
・フレーベル館
・Gakken
・国土社</t>
    <rPh sb="1" eb="3">
      <t>カキ</t>
    </rPh>
    <rPh sb="4" eb="7">
      <t>シュッパンシャ</t>
    </rPh>
    <rPh sb="8" eb="11">
      <t>ジドウショ</t>
    </rPh>
    <rPh sb="12" eb="13">
      <t>ヨ</t>
    </rPh>
    <rPh sb="14" eb="16">
      <t>ホウダイ</t>
    </rPh>
    <rPh sb="20" eb="22">
      <t>ドウジ</t>
    </rPh>
    <rPh sb="26" eb="29">
      <t>ムセイゲン</t>
    </rPh>
    <rPh sb="31" eb="33">
      <t>テイキョウ</t>
    </rPh>
    <rPh sb="33" eb="35">
      <t>カノウ</t>
    </rPh>
    <rPh sb="42" eb="45">
      <t>コウダンシャ</t>
    </rPh>
    <rPh sb="52" eb="53">
      <t>カン</t>
    </rPh>
    <phoneticPr fontId="10"/>
  </si>
  <si>
    <t>費用（円／税込み）</t>
    <rPh sb="3" eb="4">
      <t>エン</t>
    </rPh>
    <rPh sb="5" eb="6">
      <t>ゼイ</t>
    </rPh>
    <rPh sb="6" eb="7">
      <t>コ</t>
    </rPh>
    <phoneticPr fontId="5"/>
  </si>
  <si>
    <t>パッケージソフトウェア及びパッケージライセンスの費用</t>
    <phoneticPr fontId="4"/>
  </si>
  <si>
    <t>プロジェクト管理、要件定義、設計、開発、テスト等に要する費用</t>
    <phoneticPr fontId="4"/>
  </si>
  <si>
    <t>プロジェクト管理費用</t>
  </si>
  <si>
    <t>人日</t>
    <rPh sb="0" eb="1">
      <t>ニン</t>
    </rPh>
    <rPh sb="1" eb="2">
      <t>ニチ</t>
    </rPh>
    <phoneticPr fontId="5"/>
  </si>
  <si>
    <t>設計費用</t>
    <rPh sb="0" eb="2">
      <t>セッケイ</t>
    </rPh>
    <rPh sb="2" eb="4">
      <t>ヒヨウ</t>
    </rPh>
    <phoneticPr fontId="5"/>
  </si>
  <si>
    <t>開発費用</t>
    <rPh sb="0" eb="2">
      <t>カイハツ</t>
    </rPh>
    <rPh sb="2" eb="4">
      <t>ヒヨウ</t>
    </rPh>
    <phoneticPr fontId="5"/>
  </si>
  <si>
    <t>テスト費用</t>
    <rPh sb="3" eb="5">
      <t>ヒヨウ</t>
    </rPh>
    <phoneticPr fontId="5"/>
  </si>
  <si>
    <t>移行</t>
    <rPh sb="0" eb="2">
      <t>イコウ</t>
    </rPh>
    <phoneticPr fontId="5"/>
  </si>
  <si>
    <t>その他（帳票、ドキュメント作成等）</t>
    <rPh sb="2" eb="3">
      <t>タ</t>
    </rPh>
    <rPh sb="4" eb="6">
      <t>チョウヒョウ</t>
    </rPh>
    <rPh sb="13" eb="15">
      <t>サクセイ</t>
    </rPh>
    <rPh sb="15" eb="16">
      <t>トウ</t>
    </rPh>
    <phoneticPr fontId="5"/>
  </si>
  <si>
    <t>E．</t>
    <phoneticPr fontId="5"/>
  </si>
  <si>
    <t>研修費用</t>
  </si>
  <si>
    <t>研修講師費</t>
    <rPh sb="0" eb="2">
      <t>ケンシュウ</t>
    </rPh>
    <rPh sb="2" eb="4">
      <t>コウシ</t>
    </rPh>
    <rPh sb="4" eb="5">
      <t>ヒ</t>
    </rPh>
    <phoneticPr fontId="5"/>
  </si>
  <si>
    <t>研修用資料費</t>
    <rPh sb="0" eb="2">
      <t>ケンシュウ</t>
    </rPh>
    <rPh sb="2" eb="3">
      <t>ヨウ</t>
    </rPh>
    <rPh sb="3" eb="5">
      <t>シリョウ</t>
    </rPh>
    <rPh sb="5" eb="6">
      <t>ヒ</t>
    </rPh>
    <phoneticPr fontId="5"/>
  </si>
  <si>
    <t>その他（                     ）</t>
    <phoneticPr fontId="4"/>
  </si>
  <si>
    <t>稼働直後の支援</t>
    <rPh sb="0" eb="2">
      <t>カドウ</t>
    </rPh>
    <rPh sb="2" eb="4">
      <t>チョクゴ</t>
    </rPh>
    <rPh sb="5" eb="7">
      <t>シエン</t>
    </rPh>
    <phoneticPr fontId="4"/>
  </si>
  <si>
    <t>支援費</t>
    <rPh sb="0" eb="3">
      <t>シエンピ</t>
    </rPh>
    <phoneticPr fontId="4"/>
  </si>
  <si>
    <t>電子図書館システム</t>
    <rPh sb="0" eb="2">
      <t>デンシ</t>
    </rPh>
    <rPh sb="2" eb="5">
      <t>トショカン</t>
    </rPh>
    <phoneticPr fontId="4"/>
  </si>
  <si>
    <t>※　E.その他の内訳詳細については、必要に応じて「**」を修正すること</t>
    <rPh sb="6" eb="7">
      <t>タ</t>
    </rPh>
    <rPh sb="8" eb="10">
      <t>ウチワケ</t>
    </rPh>
    <rPh sb="10" eb="12">
      <t>ショウサイ</t>
    </rPh>
    <rPh sb="18" eb="20">
      <t>ヒツヨウ</t>
    </rPh>
    <rPh sb="21" eb="22">
      <t>オウ</t>
    </rPh>
    <rPh sb="29" eb="31">
      <t>シュウセイ</t>
    </rPh>
    <phoneticPr fontId="4"/>
  </si>
  <si>
    <t>その他（独自資料アップロード機能費用等）</t>
    <rPh sb="4" eb="6">
      <t>ドクジ</t>
    </rPh>
    <rPh sb="6" eb="8">
      <t>シリョウ</t>
    </rPh>
    <rPh sb="14" eb="16">
      <t>キノウ</t>
    </rPh>
    <rPh sb="16" eb="18">
      <t>ヒヨウ</t>
    </rPh>
    <rPh sb="18" eb="19">
      <t>トウ</t>
    </rPh>
    <phoneticPr fontId="4"/>
  </si>
  <si>
    <t>№</t>
    <phoneticPr fontId="10"/>
  </si>
  <si>
    <t>機能分類体系「■類型毎に異なる機能要件」・大項目「電子図書館のコンテンツ」に記載のあるコンテンツ内容の電子図書館を、京セラコミュニケーションシステム製図書館システム「ELCIELO」と連携させた実績があること（実績がある場合、連携実績数について記載すること。</t>
    <rPh sb="0" eb="2">
      <t>キノウ</t>
    </rPh>
    <rPh sb="2" eb="4">
      <t>ブンルイ</t>
    </rPh>
    <rPh sb="4" eb="6">
      <t>タイケイ</t>
    </rPh>
    <rPh sb="21" eb="24">
      <t>ダイコウモク</t>
    </rPh>
    <rPh sb="25" eb="27">
      <t>デンシ</t>
    </rPh>
    <rPh sb="27" eb="30">
      <t>トショカン</t>
    </rPh>
    <rPh sb="38" eb="40">
      <t>キサイ</t>
    </rPh>
    <rPh sb="48" eb="50">
      <t>ナイヨウ</t>
    </rPh>
    <rPh sb="51" eb="53">
      <t>デンシ</t>
    </rPh>
    <rPh sb="53" eb="56">
      <t>トショカン</t>
    </rPh>
    <rPh sb="58" eb="59">
      <t>キョウ</t>
    </rPh>
    <rPh sb="74" eb="75">
      <t>セイ</t>
    </rPh>
    <rPh sb="75" eb="78">
      <t>トショカン</t>
    </rPh>
    <rPh sb="92" eb="94">
      <t>レンケイ</t>
    </rPh>
    <rPh sb="97" eb="99">
      <t>ジッセキ</t>
    </rPh>
    <rPh sb="105" eb="107">
      <t>ジッセキ</t>
    </rPh>
    <rPh sb="110" eb="112">
      <t>バアイ</t>
    </rPh>
    <rPh sb="113" eb="115">
      <t>レンケイ</t>
    </rPh>
    <rPh sb="115" eb="117">
      <t>ジッセキ</t>
    </rPh>
    <rPh sb="117" eb="118">
      <t>カズ</t>
    </rPh>
    <rPh sb="122" eb="124">
      <t>キサイ</t>
    </rPh>
    <phoneticPr fontId="10"/>
  </si>
  <si>
    <t>予約した本が貸出できるようになった場合、メールまたはアプリ等で通知ができること（どのような手段で通知可能か、具体滝にご回答ください。）</t>
    <rPh sb="0" eb="2">
      <t>ヨヤク</t>
    </rPh>
    <rPh sb="4" eb="5">
      <t>ホン</t>
    </rPh>
    <rPh sb="6" eb="8">
      <t>カシダシ</t>
    </rPh>
    <rPh sb="17" eb="19">
      <t>バアイ</t>
    </rPh>
    <rPh sb="29" eb="30">
      <t>トウ</t>
    </rPh>
    <rPh sb="31" eb="33">
      <t>ツウチ</t>
    </rPh>
    <rPh sb="45" eb="47">
      <t>シュダン</t>
    </rPh>
    <rPh sb="48" eb="50">
      <t>ツウチ</t>
    </rPh>
    <rPh sb="50" eb="52">
      <t>カノウ</t>
    </rPh>
    <rPh sb="54" eb="57">
      <t>グタイタキ</t>
    </rPh>
    <rPh sb="59" eb="61">
      <t>カイトウ</t>
    </rPh>
    <phoneticPr fontId="10"/>
  </si>
  <si>
    <t>②独自資料のストレージを10GB以上提供すること。また、ストレージの容量の制限がある場合、追加が可能なこと（※追加にあたって、別途費用が発生する場合はこれを記載すること）</t>
    <rPh sb="55" eb="57">
      <t>ツイカ</t>
    </rPh>
    <rPh sb="63" eb="65">
      <t>ベット</t>
    </rPh>
    <rPh sb="65" eb="67">
      <t>ヒヨウ</t>
    </rPh>
    <rPh sb="68" eb="70">
      <t>ハッセイ</t>
    </rPh>
    <rPh sb="72" eb="74">
      <t>バアイ</t>
    </rPh>
    <rPh sb="78" eb="80">
      <t>キサイ</t>
    </rPh>
    <phoneticPr fontId="10"/>
  </si>
  <si>
    <t>　・東京都23区以外で稼働中の基礎自治体情報を記載すること。（行が足りない場合は追加すること。）</t>
    <rPh sb="2" eb="5">
      <t>トウキョウト</t>
    </rPh>
    <rPh sb="7" eb="8">
      <t>ク</t>
    </rPh>
    <rPh sb="8" eb="10">
      <t>イガイ</t>
    </rPh>
    <rPh sb="11" eb="14">
      <t>カドウチュウ</t>
    </rPh>
    <rPh sb="15" eb="17">
      <t>キソ</t>
    </rPh>
    <rPh sb="17" eb="20">
      <t>ジチタイ</t>
    </rPh>
    <rPh sb="20" eb="22">
      <t>ジョウホウ</t>
    </rPh>
    <rPh sb="23" eb="25">
      <t>キサイ</t>
    </rPh>
    <rPh sb="31" eb="32">
      <t>ギョウ</t>
    </rPh>
    <rPh sb="33" eb="34">
      <t>タ</t>
    </rPh>
    <rPh sb="37" eb="39">
      <t>バアイ</t>
    </rPh>
    <rPh sb="40" eb="42">
      <t>ツイカ</t>
    </rPh>
    <phoneticPr fontId="5"/>
  </si>
  <si>
    <t>　・東京都23区で稼働中の基礎自治体情報を記載すること。（行が足りない場合は追加すること。）</t>
    <rPh sb="2" eb="5">
      <t>トウキョウト</t>
    </rPh>
    <rPh sb="7" eb="8">
      <t>ク</t>
    </rPh>
    <rPh sb="9" eb="12">
      <t>カドウチュウ</t>
    </rPh>
    <rPh sb="13" eb="15">
      <t>キソ</t>
    </rPh>
    <rPh sb="15" eb="18">
      <t>ジチタイ</t>
    </rPh>
    <rPh sb="18" eb="20">
      <t>ジョウホウ</t>
    </rPh>
    <rPh sb="21" eb="23">
      <t>キサイ</t>
    </rPh>
    <rPh sb="29" eb="30">
      <t>ギョウ</t>
    </rPh>
    <rPh sb="31" eb="32">
      <t>タ</t>
    </rPh>
    <rPh sb="35" eb="37">
      <t>バアイ</t>
    </rPh>
    <rPh sb="38" eb="40">
      <t>ツイカ</t>
    </rPh>
    <phoneticPr fontId="5"/>
  </si>
  <si>
    <t>その他、特記事項</t>
    <rPh sb="2" eb="3">
      <t>タ</t>
    </rPh>
    <rPh sb="4" eb="6">
      <t>トッキ</t>
    </rPh>
    <rPh sb="6" eb="8">
      <t>ジコウ</t>
    </rPh>
    <phoneticPr fontId="4"/>
  </si>
  <si>
    <t>回答欄
対応状況について、下記にてご回答ください。
◎：パッケージ
申込書提出時点で標準機能として実装されており、他の図書館で安定した稼働実績のある機能。
○：代替機能
パッケージ標準機能としては実装していないが、代替機能を利用し、運用対応が可能なもの。
△：カスタマイズ
カスタマイズで対応する。
×：対応不可
代替機能がなく、パッケージの根幹部分に関わるなどの理由で、カスタマイズも不可能である。</t>
    <phoneticPr fontId="4"/>
  </si>
  <si>
    <t>内、読み放題コンテンツ数
（アクセスの数・期間の制限がないコンテンツ数）</t>
    <rPh sb="0" eb="1">
      <t>ウチ</t>
    </rPh>
    <rPh sb="2" eb="3">
      <t>ヨ</t>
    </rPh>
    <rPh sb="4" eb="6">
      <t>ホウダイ</t>
    </rPh>
    <rPh sb="11" eb="12">
      <t>カズ</t>
    </rPh>
    <rPh sb="19" eb="20">
      <t>カズ</t>
    </rPh>
    <rPh sb="21" eb="23">
      <t>キカン</t>
    </rPh>
    <rPh sb="24" eb="26">
      <t>セイゲン</t>
    </rPh>
    <rPh sb="34" eb="35">
      <t>カズ</t>
    </rPh>
    <phoneticPr fontId="4"/>
  </si>
  <si>
    <t>数</t>
    <rPh sb="0" eb="1">
      <t>カズ</t>
    </rPh>
    <phoneticPr fontId="4"/>
  </si>
  <si>
    <t>①導入・構築経費の内訳は、【様式8ー3】に記入する。</t>
    <rPh sb="1" eb="3">
      <t>ドウニュウ</t>
    </rPh>
    <rPh sb="4" eb="6">
      <t>コウチク</t>
    </rPh>
    <rPh sb="6" eb="8">
      <t>ケイヒ</t>
    </rPh>
    <rPh sb="9" eb="11">
      <t>ウチワケ</t>
    </rPh>
    <rPh sb="14" eb="16">
      <t>ヨウシキ</t>
    </rPh>
    <rPh sb="21" eb="23">
      <t>キニュウ</t>
    </rPh>
    <phoneticPr fontId="4"/>
  </si>
  <si>
    <t>コンテンツ費／内訳書 　※初年度分（月額・年額）</t>
    <rPh sb="13" eb="16">
      <t>ショネンド</t>
    </rPh>
    <rPh sb="16" eb="17">
      <t>ブン</t>
    </rPh>
    <rPh sb="18" eb="20">
      <t>ゲツガク</t>
    </rPh>
    <rPh sb="21" eb="23">
      <t>ネンガク</t>
    </rPh>
    <phoneticPr fontId="4"/>
  </si>
  <si>
    <t xml:space="preserve">③コンテンツ経費の内訳は、【様式８―5】に記入する。
　初年度開始時に必要なコンテンツ内容として、
　【様式８―5】見出し欄に記載のとおり、以下を想定している。
　これに対応する金額について、見積を記入すること。
　　 ・児童書‥同時アクセス対応、15パック（500冊）
　　 ・雑誌‥一式
　　 ・一般図書‥下記種類にて、それぞれの平均単価に冊数を乗じた金額
　　　 　期限・回数制限付き（２５０冊）
　　　 　買い切り（１００冊）
　    ・その他‥区独自資料アップロード機能使用料等
</t>
    <rPh sb="6" eb="8">
      <t>ケイヒ</t>
    </rPh>
    <rPh sb="9" eb="11">
      <t>ウチワケ</t>
    </rPh>
    <rPh sb="14" eb="16">
      <t>ヨウシキ</t>
    </rPh>
    <rPh sb="21" eb="23">
      <t>キニュウ</t>
    </rPh>
    <rPh sb="43" eb="45">
      <t>ナイヨウ</t>
    </rPh>
    <rPh sb="58" eb="60">
      <t>ミダ</t>
    </rPh>
    <rPh sb="61" eb="62">
      <t>ラン</t>
    </rPh>
    <rPh sb="63" eb="65">
      <t>キサイ</t>
    </rPh>
    <rPh sb="85" eb="87">
      <t>タイオウ</t>
    </rPh>
    <phoneticPr fontId="4"/>
  </si>
  <si>
    <t>様式8-1 ① システム導入経費 詳細</t>
    <rPh sb="0" eb="2">
      <t>ヨウシキ</t>
    </rPh>
    <rPh sb="17" eb="19">
      <t>ショウサイ</t>
    </rPh>
    <phoneticPr fontId="4"/>
  </si>
  <si>
    <t>【様式8-1～５】見積書・明細書・内訳書</t>
    <rPh sb="9" eb="12">
      <t>ミツモリショ</t>
    </rPh>
    <rPh sb="13" eb="16">
      <t>メイサイショ</t>
    </rPh>
    <rPh sb="17" eb="20">
      <t>ウチワケショ</t>
    </rPh>
    <phoneticPr fontId="4"/>
  </si>
  <si>
    <t>②保守・運用経費の内訳は、【様式８―４（２）】に記入する。</t>
    <rPh sb="1" eb="3">
      <t>ホシュ</t>
    </rPh>
    <rPh sb="4" eb="6">
      <t>ウンヨウ</t>
    </rPh>
    <rPh sb="6" eb="8">
      <t>ケイヒ</t>
    </rPh>
    <rPh sb="9" eb="11">
      <t>ウチワケ</t>
    </rPh>
    <rPh sb="14" eb="16">
      <t>ヨウシキ</t>
    </rPh>
    <rPh sb="24" eb="26">
      <t>キニュウ</t>
    </rPh>
    <phoneticPr fontId="4"/>
  </si>
  <si>
    <t>②保守・運用経費の内訳は、【様式8―4（１）】に記入する。</t>
    <rPh sb="1" eb="3">
      <t>ホシュ</t>
    </rPh>
    <rPh sb="4" eb="6">
      <t>ウンヨウ</t>
    </rPh>
    <rPh sb="6" eb="8">
      <t>ケイヒ</t>
    </rPh>
    <rPh sb="9" eb="11">
      <t>ウチワケ</t>
    </rPh>
    <rPh sb="14" eb="16">
      <t>ヨウシキ</t>
    </rPh>
    <rPh sb="24" eb="26">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</si>
</sst>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d"/>
    <numFmt numFmtId="177" formatCode="#,##0;\(#,##0\)"/>
    <numFmt numFmtId="178" formatCode="#,##0.00000;[Red]\-#,##0.00000"/>
    <numFmt numFmtId="179" formatCode="###0.0000_);[Red]\(###0.0000\)"/>
    <numFmt numFmtId="180" formatCode="[$-411]ggge&quot;年&quot;m&quot;月&quot;d&quot;日&quot;;@"/>
    <numFmt numFmtId="181" formatCode="#,##0_);[Red]\(#,##0\)"/>
    <numFmt numFmtId="182" formatCode="[$-411]ge\.m\.d;@"/>
    <numFmt numFmtId="183" formatCode="#,##0_ ;[Red]\-#,##0\ "/>
    <numFmt numFmtId="184" formatCode="&quot;¥&quot;#,##0_);[Red]\(&quot;¥&quot;#,##0\)"/>
    <numFmt numFmtId="185" formatCode="0.0_ "/>
  </numFmts>
  <fonts count="4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14"/>
      <name val="ＭＳ Ｐゴシック"/>
      <family val="3"/>
      <charset val="128"/>
    </font>
    <font>
      <sz val="10"/>
      <name val="Univers (W1)"/>
      <family val="2"/>
    </font>
    <font>
      <sz val="11"/>
      <name val="明朝"/>
      <family val="1"/>
      <charset val="128"/>
    </font>
    <font>
      <sz val="11"/>
      <color theme="1"/>
      <name val="ＭＳ Ｐゴシック"/>
      <family val="3"/>
      <charset val="128"/>
      <scheme val="minor"/>
    </font>
    <font>
      <sz val="6"/>
      <name val="ＭＳ Ｐゴシック"/>
      <family val="2"/>
      <charset val="128"/>
      <scheme val="minor"/>
    </font>
    <font>
      <sz val="12"/>
      <name val="HG丸ｺﾞｼｯｸM-PRO"/>
      <family val="3"/>
      <charset val="128"/>
    </font>
    <font>
      <sz val="11"/>
      <name val="HG丸ｺﾞｼｯｸM-PRO"/>
      <family val="3"/>
      <charset val="128"/>
    </font>
    <font>
      <sz val="11"/>
      <color theme="1"/>
      <name val="HG丸ｺﾞｼｯｸM-PRO"/>
      <family val="3"/>
      <charset val="128"/>
    </font>
    <font>
      <sz val="9"/>
      <color theme="1"/>
      <name val="HG丸ｺﾞｼｯｸM-PRO"/>
      <family val="3"/>
      <charset val="128"/>
    </font>
    <font>
      <sz val="18"/>
      <name val="HG丸ｺﾞｼｯｸM-PRO"/>
      <family val="3"/>
      <charset val="128"/>
    </font>
    <font>
      <sz val="14"/>
      <name val="HG丸ｺﾞｼｯｸM-PRO"/>
      <family val="3"/>
      <charset val="128"/>
    </font>
    <font>
      <sz val="20"/>
      <color theme="1"/>
      <name val="HG丸ｺﾞｼｯｸM-PRO"/>
      <family val="3"/>
      <charset val="128"/>
    </font>
    <font>
      <sz val="10.5"/>
      <name val="HG丸ｺﾞｼｯｸM-PRO"/>
      <family val="3"/>
      <charset val="128"/>
    </font>
    <font>
      <sz val="14"/>
      <color theme="1"/>
      <name val="HG丸ｺﾞｼｯｸM-PRO"/>
      <family val="3"/>
      <charset val="128"/>
    </font>
    <font>
      <sz val="10"/>
      <color theme="1"/>
      <name val="HG丸ｺﾞｼｯｸM-PRO"/>
      <family val="3"/>
      <charset val="128"/>
    </font>
    <font>
      <sz val="11"/>
      <color indexed="8"/>
      <name val="HG丸ｺﾞｼｯｸM-PRO"/>
      <family val="3"/>
      <charset val="128"/>
    </font>
    <font>
      <sz val="12"/>
      <color theme="1"/>
      <name val="HG丸ｺﾞｼｯｸM-PRO"/>
      <family val="3"/>
      <charset val="128"/>
    </font>
    <font>
      <sz val="12"/>
      <color indexed="8"/>
      <name val="HG丸ｺﾞｼｯｸM-PRO"/>
      <family val="3"/>
      <charset val="128"/>
    </font>
    <font>
      <sz val="12"/>
      <color rgb="FFFF0000"/>
      <name val="HG丸ｺﾞｼｯｸM-PRO"/>
      <family val="3"/>
      <charset val="128"/>
    </font>
    <font>
      <sz val="11"/>
      <color theme="0" tint="-0.34998626667073579"/>
      <name val="HG丸ｺﾞｼｯｸM-PRO"/>
      <family val="3"/>
      <charset val="128"/>
    </font>
    <font>
      <u/>
      <sz val="12"/>
      <name val="HG丸ｺﾞｼｯｸM-PRO"/>
      <family val="3"/>
      <charset val="128"/>
    </font>
    <font>
      <b/>
      <sz val="12"/>
      <name val="HG丸ｺﾞｼｯｸM-PRO"/>
      <family val="3"/>
      <charset val="128"/>
    </font>
    <font>
      <sz val="8"/>
      <name val="HG丸ｺﾞｼｯｸM-PRO"/>
      <family val="3"/>
      <charset val="128"/>
    </font>
    <font>
      <sz val="10"/>
      <name val="HG丸ｺﾞｼｯｸM-PRO"/>
      <family val="3"/>
      <charset val="128"/>
    </font>
    <font>
      <sz val="11"/>
      <color indexed="22"/>
      <name val="HG丸ｺﾞｼｯｸM-PRO"/>
      <family val="3"/>
      <charset val="128"/>
    </font>
    <font>
      <sz val="18"/>
      <color theme="3"/>
      <name val="ＭＳ Ｐゴシック"/>
      <family val="2"/>
      <charset val="128"/>
      <scheme val="major"/>
    </font>
    <font>
      <sz val="11"/>
      <name val="ＭＳ Ｐゴシック"/>
      <family val="3"/>
      <charset val="128"/>
      <scheme val="minor"/>
    </font>
    <font>
      <b/>
      <sz val="14"/>
      <name val="ＭＳ Ｐゴシック"/>
      <family val="3"/>
      <charset val="128"/>
      <scheme val="minor"/>
    </font>
    <font>
      <b/>
      <sz val="14"/>
      <color theme="1"/>
      <name val="游ゴシック"/>
      <family val="3"/>
      <charset val="128"/>
    </font>
    <font>
      <b/>
      <u/>
      <sz val="14"/>
      <name val="ＭＳ Ｐゴシック"/>
      <family val="3"/>
      <charset val="128"/>
      <scheme val="minor"/>
    </font>
    <font>
      <sz val="14"/>
      <name val="ＭＳ Ｐゴシック"/>
      <family val="3"/>
      <charset val="128"/>
      <scheme val="minor"/>
    </font>
    <font>
      <b/>
      <sz val="11"/>
      <color theme="1"/>
      <name val="ＭＳ Ｐゴシック"/>
      <family val="3"/>
      <charset val="128"/>
      <scheme val="minor"/>
    </font>
    <font>
      <b/>
      <sz val="11"/>
      <name val="ＭＳ Ｐゴシック"/>
      <family val="3"/>
      <charset val="128"/>
      <scheme val="minor"/>
    </font>
    <font>
      <sz val="9"/>
      <name val="HG丸ｺﾞｼｯｸM-PRO"/>
      <family val="3"/>
      <charset val="128"/>
    </font>
    <font>
      <sz val="9"/>
      <name val="游ゴシック"/>
      <family val="3"/>
      <charset val="128"/>
    </font>
    <font>
      <b/>
      <sz val="11"/>
      <color theme="1"/>
      <name val="游ゴシック"/>
      <family val="3"/>
      <charset val="128"/>
    </font>
    <font>
      <strike/>
      <sz val="11"/>
      <name val="ＭＳ Ｐゴシック"/>
      <family val="3"/>
      <charset val="128"/>
      <scheme val="minor"/>
    </font>
    <font>
      <b/>
      <strike/>
      <sz val="11"/>
      <color theme="1"/>
      <name val="ＭＳ Ｐゴシック"/>
      <family val="3"/>
      <charset val="128"/>
      <scheme val="minor"/>
    </font>
    <font>
      <sz val="16"/>
      <color theme="1"/>
      <name val="ＭＳ Ｐゴシック"/>
      <family val="3"/>
      <charset val="128"/>
      <scheme val="minor"/>
    </font>
  </fonts>
  <fills count="18">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99"/>
        <bgColor indexed="64"/>
      </patternFill>
    </fill>
    <fill>
      <patternFill patternType="solid">
        <fgColor rgb="FF99CCFF"/>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rgb="FFFFCCFF"/>
        <bgColor indexed="64"/>
      </patternFill>
    </fill>
    <fill>
      <patternFill patternType="solid">
        <fgColor theme="7" tint="0.59999389629810485"/>
        <bgColor indexed="64"/>
      </patternFill>
    </fill>
    <fill>
      <patternFill patternType="solid">
        <fgColor indexed="43"/>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499984740745262"/>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hair">
        <color indexed="64"/>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rgb="FF000000"/>
      </left>
      <right style="medium">
        <color indexed="64"/>
      </right>
      <top/>
      <bottom style="hair">
        <color rgb="FF000000"/>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rgb="FF000000"/>
      </left>
      <right style="medium">
        <color indexed="64"/>
      </right>
      <top/>
      <bottom/>
      <diagonal/>
    </border>
    <border diagonalDown="1">
      <left style="thin">
        <color indexed="64"/>
      </left>
      <right/>
      <top style="thin">
        <color indexed="64"/>
      </top>
      <bottom style="thin">
        <color indexed="64"/>
      </bottom>
      <diagonal style="thin">
        <color indexed="64"/>
      </diagonal>
    </border>
  </borders>
  <cellStyleXfs count="15">
    <xf numFmtId="0" fontId="0" fillId="0" borderId="0"/>
    <xf numFmtId="0" fontId="3" fillId="0" borderId="0">
      <alignment vertical="center"/>
    </xf>
    <xf numFmtId="176" fontId="7" fillId="0" borderId="0" applyFont="0" applyFill="0" applyBorder="0" applyAlignment="0" applyProtection="0"/>
    <xf numFmtId="177" fontId="8" fillId="0" borderId="0" applyFont="0" applyFill="0" applyBorder="0" applyAlignment="0" applyProtection="0"/>
    <xf numFmtId="178" fontId="3" fillId="0" borderId="0" applyFont="0" applyFill="0" applyBorder="0" applyAlignment="0" applyProtection="0"/>
    <xf numFmtId="179" fontId="3" fillId="0" borderId="0" applyFont="0" applyFill="0" applyBorder="0" applyAlignment="0" applyProtection="0"/>
    <xf numFmtId="38" fontId="3" fillId="0" borderId="0" applyFont="0" applyFill="0" applyBorder="0" applyAlignment="0" applyProtection="0"/>
    <xf numFmtId="0" fontId="3" fillId="0" borderId="0"/>
    <xf numFmtId="0" fontId="9" fillId="0" borderId="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458">
    <xf numFmtId="0" fontId="0" fillId="0" borderId="0" xfId="0"/>
    <xf numFmtId="0" fontId="11" fillId="3" borderId="27" xfId="1" applyFont="1" applyFill="1" applyBorder="1" applyAlignment="1">
      <alignment horizontal="center" vertical="center" shrinkToFit="1"/>
    </xf>
    <xf numFmtId="0" fontId="11" fillId="3" borderId="26" xfId="1" applyFont="1" applyFill="1" applyBorder="1" applyAlignment="1">
      <alignment horizontal="center" vertical="center"/>
    </xf>
    <xf numFmtId="0" fontId="11" fillId="3" borderId="3" xfId="1" applyFont="1" applyFill="1" applyBorder="1" applyAlignment="1">
      <alignment horizontal="center" vertical="center" wrapText="1" shrinkToFit="1"/>
    </xf>
    <xf numFmtId="0" fontId="11" fillId="3" borderId="3" xfId="1" applyFont="1" applyFill="1" applyBorder="1" applyAlignment="1">
      <alignment horizontal="center" vertical="center" shrinkToFit="1"/>
    </xf>
    <xf numFmtId="0" fontId="11" fillId="2" borderId="0" xfId="1" applyFont="1" applyFill="1" applyAlignment="1">
      <alignment horizontal="center" vertical="center" shrinkToFit="1"/>
    </xf>
    <xf numFmtId="0" fontId="11" fillId="2" borderId="7" xfId="1" applyFont="1" applyFill="1" applyBorder="1">
      <alignment vertical="center"/>
    </xf>
    <xf numFmtId="0" fontId="11" fillId="2" borderId="6" xfId="1" applyFont="1" applyFill="1" applyBorder="1">
      <alignment vertical="center"/>
    </xf>
    <xf numFmtId="0" fontId="11" fillId="2" borderId="2" xfId="1" applyFont="1" applyFill="1" applyBorder="1">
      <alignment vertical="center"/>
    </xf>
    <xf numFmtId="0" fontId="11" fillId="2" borderId="0" xfId="1" applyFont="1" applyFill="1">
      <alignment vertical="center"/>
    </xf>
    <xf numFmtId="0" fontId="11" fillId="2" borderId="1" xfId="1" applyFont="1" applyFill="1" applyBorder="1">
      <alignment vertical="center"/>
    </xf>
    <xf numFmtId="0" fontId="11" fillId="2" borderId="1" xfId="1" applyFont="1" applyFill="1" applyBorder="1" applyAlignment="1">
      <alignment vertical="center" wrapText="1"/>
    </xf>
    <xf numFmtId="180" fontId="11" fillId="2" borderId="1" xfId="1" applyNumberFormat="1" applyFont="1" applyFill="1" applyBorder="1" applyAlignment="1">
      <alignment vertical="center" wrapText="1"/>
    </xf>
    <xf numFmtId="0" fontId="11" fillId="2" borderId="5" xfId="1" applyFont="1" applyFill="1" applyBorder="1">
      <alignment vertical="center"/>
    </xf>
    <xf numFmtId="0" fontId="11" fillId="2" borderId="4" xfId="1" applyFont="1" applyFill="1" applyBorder="1">
      <alignment vertical="center"/>
    </xf>
    <xf numFmtId="0" fontId="11" fillId="2" borderId="0" xfId="1" applyFont="1" applyFill="1" applyAlignment="1">
      <alignment vertical="top"/>
    </xf>
    <xf numFmtId="0" fontId="12" fillId="2" borderId="0" xfId="1" applyFont="1" applyFill="1">
      <alignment vertical="center"/>
    </xf>
    <xf numFmtId="0" fontId="13" fillId="2" borderId="0" xfId="0" applyFont="1" applyFill="1"/>
    <xf numFmtId="0" fontId="13" fillId="2" borderId="0" xfId="0" applyFont="1" applyFill="1" applyAlignment="1">
      <alignment horizontal="right"/>
    </xf>
    <xf numFmtId="0" fontId="13" fillId="3" borderId="2" xfId="0" applyFont="1" applyFill="1" applyBorder="1" applyAlignment="1">
      <alignment horizontal="center" vertical="center"/>
    </xf>
    <xf numFmtId="0" fontId="13" fillId="4" borderId="12" xfId="0" applyFont="1" applyFill="1" applyBorder="1" applyAlignment="1">
      <alignment vertical="center"/>
    </xf>
    <xf numFmtId="0" fontId="13" fillId="4" borderId="13" xfId="0" applyFont="1" applyFill="1" applyBorder="1" applyAlignment="1">
      <alignment vertical="center"/>
    </xf>
    <xf numFmtId="0" fontId="13" fillId="4" borderId="4" xfId="0" applyFont="1" applyFill="1" applyBorder="1" applyAlignment="1">
      <alignment vertical="center"/>
    </xf>
    <xf numFmtId="181" fontId="12" fillId="2" borderId="1" xfId="6" applyNumberFormat="1" applyFont="1" applyFill="1" applyBorder="1" applyAlignment="1">
      <alignment vertical="center"/>
    </xf>
    <xf numFmtId="181" fontId="12" fillId="6" borderId="1" xfId="6" applyNumberFormat="1" applyFont="1" applyFill="1" applyBorder="1" applyAlignment="1">
      <alignment vertical="center"/>
    </xf>
    <xf numFmtId="181" fontId="13" fillId="5" borderId="1" xfId="6" applyNumberFormat="1" applyFont="1" applyFill="1" applyBorder="1" applyAlignment="1">
      <alignment vertical="center"/>
    </xf>
    <xf numFmtId="181" fontId="13" fillId="4" borderId="13" xfId="0" applyNumberFormat="1" applyFont="1" applyFill="1" applyBorder="1" applyAlignment="1">
      <alignment vertical="center"/>
    </xf>
    <xf numFmtId="0" fontId="13" fillId="2" borderId="1" xfId="0" applyFont="1" applyFill="1" applyBorder="1" applyAlignment="1">
      <alignment vertical="center"/>
    </xf>
    <xf numFmtId="181" fontId="13" fillId="5" borderId="1" xfId="0" applyNumberFormat="1" applyFont="1" applyFill="1" applyBorder="1" applyAlignment="1">
      <alignment vertical="center"/>
    </xf>
    <xf numFmtId="0" fontId="13" fillId="5" borderId="10" xfId="0" applyFont="1" applyFill="1" applyBorder="1" applyAlignment="1">
      <alignment vertical="center" shrinkToFit="1"/>
    </xf>
    <xf numFmtId="0" fontId="13" fillId="2" borderId="0" xfId="0" applyFont="1" applyFill="1" applyAlignment="1">
      <alignment vertical="center"/>
    </xf>
    <xf numFmtId="38" fontId="13" fillId="2" borderId="0" xfId="6" applyFont="1" applyFill="1" applyBorder="1" applyAlignment="1">
      <alignment vertical="center"/>
    </xf>
    <xf numFmtId="0" fontId="13" fillId="2" borderId="0" xfId="0" applyFont="1" applyFill="1" applyAlignment="1">
      <alignment horizontal="center" vertical="center"/>
    </xf>
    <xf numFmtId="0" fontId="12" fillId="2" borderId="0" xfId="0" applyFont="1" applyFill="1" applyAlignment="1">
      <alignment vertical="center"/>
    </xf>
    <xf numFmtId="0" fontId="13" fillId="6" borderId="0" xfId="0" applyFont="1" applyFill="1"/>
    <xf numFmtId="0" fontId="13" fillId="5" borderId="0" xfId="0" applyFont="1" applyFill="1"/>
    <xf numFmtId="0" fontId="14" fillId="2" borderId="0" xfId="1" applyFont="1" applyFill="1">
      <alignment vertical="center"/>
    </xf>
    <xf numFmtId="0" fontId="13" fillId="2" borderId="0" xfId="1" applyFont="1" applyFill="1">
      <alignment vertical="center"/>
    </xf>
    <xf numFmtId="0" fontId="15" fillId="2" borderId="0" xfId="1" applyFont="1" applyFill="1" applyAlignment="1">
      <alignment horizontal="center" vertical="center"/>
    </xf>
    <xf numFmtId="0" fontId="18" fillId="2" borderId="0" xfId="1" applyFont="1" applyFill="1" applyAlignment="1">
      <alignment horizontal="right" vertical="center"/>
    </xf>
    <xf numFmtId="0" fontId="13" fillId="2" borderId="0" xfId="0" applyFont="1" applyFill="1" applyAlignment="1">
      <alignment vertical="center" wrapText="1"/>
    </xf>
    <xf numFmtId="0" fontId="13" fillId="2" borderId="0" xfId="1" applyFont="1" applyFill="1" applyAlignment="1">
      <alignment horizontal="distributed" vertical="center"/>
    </xf>
    <xf numFmtId="0" fontId="19" fillId="2" borderId="0" xfId="0" applyFont="1" applyFill="1" applyAlignment="1">
      <alignment vertical="center"/>
    </xf>
    <xf numFmtId="0" fontId="20" fillId="2" borderId="0" xfId="0" applyFont="1" applyFill="1" applyAlignment="1">
      <alignment vertical="center"/>
    </xf>
    <xf numFmtId="0" fontId="23" fillId="3" borderId="1" xfId="0" applyFont="1" applyFill="1" applyBorder="1" applyAlignment="1">
      <alignment horizontal="center" vertical="center"/>
    </xf>
    <xf numFmtId="0" fontId="22" fillId="2" borderId="0" xfId="0" applyFont="1" applyFill="1" applyAlignment="1">
      <alignment vertical="center"/>
    </xf>
    <xf numFmtId="0" fontId="22" fillId="2" borderId="1" xfId="0" applyFont="1" applyFill="1" applyBorder="1" applyAlignment="1">
      <alignment horizontal="center" vertical="center"/>
    </xf>
    <xf numFmtId="0" fontId="22" fillId="2" borderId="1" xfId="0" applyFont="1" applyFill="1" applyBorder="1" applyAlignment="1">
      <alignment vertical="center" wrapText="1"/>
    </xf>
    <xf numFmtId="0" fontId="13" fillId="2" borderId="0" xfId="0" applyFont="1" applyFill="1" applyAlignment="1">
      <alignment horizontal="left" vertical="center"/>
    </xf>
    <xf numFmtId="182" fontId="13" fillId="2" borderId="0" xfId="0" applyNumberFormat="1" applyFont="1" applyFill="1" applyAlignment="1">
      <alignment horizontal="center" vertical="center"/>
    </xf>
    <xf numFmtId="0" fontId="11" fillId="7" borderId="1" xfId="0" applyFont="1" applyFill="1" applyBorder="1" applyAlignment="1">
      <alignment horizontal="center" vertical="center" shrinkToFit="1"/>
    </xf>
    <xf numFmtId="182" fontId="11" fillId="7" borderId="1" xfId="0" applyNumberFormat="1" applyFont="1" applyFill="1" applyBorder="1" applyAlignment="1">
      <alignment horizontal="center" vertical="center" shrinkToFit="1"/>
    </xf>
    <xf numFmtId="0" fontId="11" fillId="7" borderId="1" xfId="0" applyFont="1" applyFill="1" applyBorder="1" applyAlignment="1">
      <alignment vertical="center"/>
    </xf>
    <xf numFmtId="0" fontId="22" fillId="2" borderId="1" xfId="0" applyFont="1" applyFill="1" applyBorder="1" applyAlignment="1">
      <alignment horizontal="center" vertical="center" shrinkToFit="1"/>
    </xf>
    <xf numFmtId="0" fontId="22" fillId="2" borderId="1" xfId="0" applyFont="1" applyFill="1" applyBorder="1" applyAlignment="1">
      <alignment vertical="center"/>
    </xf>
    <xf numFmtId="182" fontId="13" fillId="2" borderId="0" xfId="0" applyNumberFormat="1" applyFont="1" applyFill="1" applyAlignment="1">
      <alignment horizontal="left" vertical="center"/>
    </xf>
    <xf numFmtId="0" fontId="12" fillId="2" borderId="0" xfId="1" applyFont="1" applyFill="1" applyAlignment="1">
      <alignment horizontal="center" vertical="center" shrinkToFit="1"/>
    </xf>
    <xf numFmtId="0" fontId="12" fillId="3" borderId="3" xfId="1" applyFont="1" applyFill="1" applyBorder="1" applyAlignment="1">
      <alignment horizontal="center" vertical="center" wrapText="1" shrinkToFit="1"/>
    </xf>
    <xf numFmtId="0" fontId="12" fillId="7" borderId="2" xfId="1" applyFont="1" applyFill="1" applyBorder="1">
      <alignment vertical="center"/>
    </xf>
    <xf numFmtId="0" fontId="12" fillId="7" borderId="2" xfId="1" applyFont="1" applyFill="1" applyBorder="1" applyAlignment="1">
      <alignment horizontal="center" vertical="center" wrapText="1"/>
    </xf>
    <xf numFmtId="0" fontId="12" fillId="7" borderId="2" xfId="1" applyFont="1" applyFill="1" applyBorder="1" applyAlignment="1">
      <alignment horizontal="left" vertical="center" wrapText="1"/>
    </xf>
    <xf numFmtId="0" fontId="12" fillId="7" borderId="2" xfId="1" applyFont="1" applyFill="1" applyBorder="1" applyAlignment="1">
      <alignment vertical="center" wrapText="1"/>
    </xf>
    <xf numFmtId="0" fontId="12" fillId="2" borderId="1" xfId="1" applyFont="1" applyFill="1" applyBorder="1">
      <alignment vertical="center"/>
    </xf>
    <xf numFmtId="0" fontId="12" fillId="2" borderId="1" xfId="1" applyFont="1" applyFill="1" applyBorder="1" applyAlignment="1">
      <alignment horizontal="center" vertical="center"/>
    </xf>
    <xf numFmtId="0" fontId="12" fillId="2" borderId="1" xfId="1" applyFont="1" applyFill="1" applyBorder="1" applyAlignment="1">
      <alignment horizontal="left" vertical="center"/>
    </xf>
    <xf numFmtId="0" fontId="12" fillId="2" borderId="1" xfId="1" applyFont="1" applyFill="1" applyBorder="1" applyAlignment="1">
      <alignment vertical="center" wrapText="1"/>
    </xf>
    <xf numFmtId="0" fontId="13" fillId="2" borderId="0" xfId="8" applyFont="1" applyFill="1">
      <alignment vertical="center"/>
    </xf>
    <xf numFmtId="0" fontId="12" fillId="2" borderId="0" xfId="8" applyFont="1" applyFill="1">
      <alignment vertical="center"/>
    </xf>
    <xf numFmtId="0" fontId="12" fillId="3" borderId="5" xfId="1" applyFont="1" applyFill="1" applyBorder="1" applyAlignment="1">
      <alignment vertical="center" shrinkToFit="1"/>
    </xf>
    <xf numFmtId="0" fontId="12" fillId="3" borderId="3" xfId="1" applyFont="1" applyFill="1" applyBorder="1" applyAlignment="1">
      <alignment vertical="center" shrinkToFit="1"/>
    </xf>
    <xf numFmtId="0" fontId="12" fillId="3" borderId="27" xfId="1" applyFont="1" applyFill="1" applyBorder="1" applyAlignment="1">
      <alignment horizontal="center" vertical="center" wrapText="1" shrinkToFit="1"/>
    </xf>
    <xf numFmtId="0" fontId="12" fillId="3" borderId="3" xfId="1" applyFont="1" applyFill="1" applyBorder="1" applyAlignment="1">
      <alignment horizontal="center" vertical="center" wrapText="1"/>
    </xf>
    <xf numFmtId="0" fontId="12" fillId="3" borderId="26" xfId="1" applyFont="1" applyFill="1" applyBorder="1" applyAlignment="1">
      <alignment horizontal="center" vertical="center" wrapText="1"/>
    </xf>
    <xf numFmtId="0" fontId="12" fillId="2" borderId="2" xfId="1" applyFont="1" applyFill="1" applyBorder="1">
      <alignment vertical="center"/>
    </xf>
    <xf numFmtId="0" fontId="12" fillId="2" borderId="2" xfId="1" applyFont="1" applyFill="1" applyBorder="1" applyAlignment="1">
      <alignment horizontal="center" vertical="center"/>
    </xf>
    <xf numFmtId="0" fontId="12" fillId="2" borderId="2" xfId="1" applyFont="1" applyFill="1" applyBorder="1" applyAlignment="1">
      <alignment horizontal="left" vertical="center"/>
    </xf>
    <xf numFmtId="0" fontId="12" fillId="2" borderId="2" xfId="1" applyFont="1" applyFill="1" applyBorder="1" applyAlignment="1">
      <alignment vertical="center" wrapText="1"/>
    </xf>
    <xf numFmtId="0" fontId="12" fillId="2" borderId="3" xfId="1" applyFont="1" applyFill="1" applyBorder="1">
      <alignment vertical="center"/>
    </xf>
    <xf numFmtId="0" fontId="12" fillId="2" borderId="3" xfId="1" applyFont="1" applyFill="1" applyBorder="1" applyAlignment="1">
      <alignment horizontal="center" vertical="center"/>
    </xf>
    <xf numFmtId="0" fontId="12" fillId="2" borderId="3" xfId="1" applyFont="1" applyFill="1" applyBorder="1" applyAlignment="1">
      <alignment horizontal="left" vertical="center"/>
    </xf>
    <xf numFmtId="0" fontId="12" fillId="2" borderId="3" xfId="1" applyFont="1" applyFill="1" applyBorder="1" applyAlignment="1">
      <alignment vertical="center" wrapText="1"/>
    </xf>
    <xf numFmtId="182" fontId="11" fillId="0" borderId="1" xfId="0" applyNumberFormat="1" applyFont="1" applyBorder="1" applyAlignment="1">
      <alignment horizontal="center" vertical="center" shrinkToFit="1"/>
    </xf>
    <xf numFmtId="0" fontId="24" fillId="7" borderId="1" xfId="0" applyFont="1" applyFill="1" applyBorder="1" applyAlignment="1">
      <alignment vertical="center" wrapText="1"/>
    </xf>
    <xf numFmtId="181" fontId="12" fillId="0" borderId="1" xfId="6" applyNumberFormat="1" applyFont="1" applyFill="1" applyBorder="1" applyAlignment="1">
      <alignment vertical="center"/>
    </xf>
    <xf numFmtId="0" fontId="21" fillId="3" borderId="1" xfId="0" applyFont="1" applyFill="1" applyBorder="1" applyAlignment="1">
      <alignment horizontal="center" vertical="center"/>
    </xf>
    <xf numFmtId="0" fontId="11" fillId="0" borderId="0" xfId="1" applyFont="1">
      <alignment vertical="center"/>
    </xf>
    <xf numFmtId="0" fontId="13" fillId="3" borderId="15" xfId="0" applyFont="1" applyFill="1" applyBorder="1" applyAlignment="1">
      <alignment horizontal="center" vertical="center"/>
    </xf>
    <xf numFmtId="0" fontId="13" fillId="9" borderId="4" xfId="0" applyFont="1" applyFill="1" applyBorder="1" applyAlignment="1">
      <alignment vertical="center"/>
    </xf>
    <xf numFmtId="0" fontId="13" fillId="9" borderId="2" xfId="0" applyFont="1" applyFill="1" applyBorder="1" applyAlignment="1">
      <alignment vertical="center"/>
    </xf>
    <xf numFmtId="181" fontId="13" fillId="0" borderId="1" xfId="0" applyNumberFormat="1" applyFont="1" applyBorder="1" applyAlignment="1">
      <alignment vertical="center"/>
    </xf>
    <xf numFmtId="0" fontId="13" fillId="9" borderId="17" xfId="0" applyFont="1" applyFill="1" applyBorder="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vertical="center" shrinkToFit="1"/>
    </xf>
    <xf numFmtId="181" fontId="13" fillId="0" borderId="0" xfId="6" applyNumberFormat="1" applyFont="1" applyFill="1" applyBorder="1" applyAlignment="1">
      <alignment vertical="center"/>
    </xf>
    <xf numFmtId="0" fontId="13" fillId="10" borderId="14" xfId="0" applyFont="1" applyFill="1" applyBorder="1" applyAlignment="1">
      <alignment horizontal="center" vertical="center"/>
    </xf>
    <xf numFmtId="0" fontId="13" fillId="9" borderId="19" xfId="0" applyFont="1" applyFill="1" applyBorder="1" applyAlignment="1">
      <alignment vertical="center"/>
    </xf>
    <xf numFmtId="181" fontId="13" fillId="9" borderId="19" xfId="0" applyNumberFormat="1" applyFont="1" applyFill="1" applyBorder="1" applyAlignment="1">
      <alignment vertical="center"/>
    </xf>
    <xf numFmtId="181" fontId="12" fillId="9" borderId="14" xfId="0" applyNumberFormat="1" applyFont="1" applyFill="1" applyBorder="1" applyAlignment="1">
      <alignment vertical="top" wrapText="1"/>
    </xf>
    <xf numFmtId="0" fontId="13" fillId="4" borderId="8" xfId="0" applyFont="1" applyFill="1" applyBorder="1" applyAlignment="1">
      <alignment vertical="center"/>
    </xf>
    <xf numFmtId="0" fontId="13" fillId="5" borderId="26" xfId="0" applyFont="1" applyFill="1" applyBorder="1" applyAlignment="1">
      <alignment vertical="center" shrinkToFit="1"/>
    </xf>
    <xf numFmtId="181" fontId="13" fillId="5" borderId="3" xfId="6" applyNumberFormat="1" applyFont="1" applyFill="1" applyBorder="1" applyAlignment="1">
      <alignment vertical="center"/>
    </xf>
    <xf numFmtId="181" fontId="12" fillId="6" borderId="3" xfId="6" applyNumberFormat="1" applyFont="1" applyFill="1" applyBorder="1" applyAlignment="1">
      <alignment vertical="center"/>
    </xf>
    <xf numFmtId="0" fontId="12" fillId="0" borderId="0" xfId="1" applyFont="1">
      <alignment vertical="center"/>
    </xf>
    <xf numFmtId="0" fontId="12" fillId="0" borderId="0" xfId="1" applyFont="1" applyAlignment="1">
      <alignment horizontal="left" vertical="top" shrinkToFit="1"/>
    </xf>
    <xf numFmtId="0" fontId="12" fillId="0" borderId="0" xfId="1" applyFont="1" applyAlignment="1">
      <alignment vertical="top"/>
    </xf>
    <xf numFmtId="0" fontId="12" fillId="0" borderId="0" xfId="1" applyFont="1" applyAlignment="1">
      <alignment horizontal="center" vertical="top" shrinkToFit="1"/>
    </xf>
    <xf numFmtId="0" fontId="12" fillId="0" borderId="0" xfId="1" applyFont="1" applyAlignment="1">
      <alignment horizontal="center" vertical="top"/>
    </xf>
    <xf numFmtId="0" fontId="12" fillId="0" borderId="0" xfId="1" applyFont="1" applyAlignment="1">
      <alignment horizontal="center" vertical="center" shrinkToFit="1"/>
    </xf>
    <xf numFmtId="0" fontId="12" fillId="3" borderId="5" xfId="1" applyFont="1" applyFill="1" applyBorder="1" applyAlignment="1">
      <alignment horizontal="center" vertical="top" shrinkToFit="1"/>
    </xf>
    <xf numFmtId="0" fontId="12" fillId="3" borderId="3" xfId="1" applyFont="1" applyFill="1" applyBorder="1" applyAlignment="1">
      <alignment horizontal="center" vertical="center" shrinkToFit="1"/>
    </xf>
    <xf numFmtId="0" fontId="12" fillId="11" borderId="1" xfId="1" applyFont="1" applyFill="1" applyBorder="1" applyAlignment="1">
      <alignment vertical="center" wrapText="1"/>
    </xf>
    <xf numFmtId="0" fontId="12" fillId="11" borderId="2" xfId="1" applyFont="1" applyFill="1" applyBorder="1" applyAlignment="1">
      <alignment horizontal="left" vertical="center" wrapText="1" shrinkToFit="1"/>
    </xf>
    <xf numFmtId="0" fontId="12" fillId="11" borderId="2" xfId="1" applyFont="1" applyFill="1" applyBorder="1" applyAlignment="1">
      <alignment horizontal="center" vertical="center"/>
    </xf>
    <xf numFmtId="0" fontId="12" fillId="0" borderId="1" xfId="1" applyFont="1" applyBorder="1" applyAlignment="1">
      <alignment horizontal="left" vertical="top" shrinkToFit="1"/>
    </xf>
    <xf numFmtId="0" fontId="12" fillId="0" borderId="1" xfId="1" applyFont="1" applyBorder="1" applyAlignment="1">
      <alignment horizontal="center" vertical="top" shrinkToFit="1"/>
    </xf>
    <xf numFmtId="0" fontId="12" fillId="0" borderId="1" xfId="1" applyFont="1" applyBorder="1" applyAlignment="1">
      <alignment horizontal="center" vertical="top"/>
    </xf>
    <xf numFmtId="0" fontId="12" fillId="3" borderId="3" xfId="1" applyFont="1" applyFill="1" applyBorder="1" applyAlignment="1">
      <alignment horizontal="center" vertical="top" shrinkToFit="1"/>
    </xf>
    <xf numFmtId="0" fontId="12" fillId="0" borderId="2" xfId="1" applyFont="1" applyBorder="1" applyAlignment="1">
      <alignment vertical="center" wrapText="1"/>
    </xf>
    <xf numFmtId="0" fontId="12" fillId="0" borderId="2" xfId="1" applyFont="1" applyBorder="1" applyAlignment="1">
      <alignment horizontal="left" vertical="center" wrapText="1" shrinkToFit="1"/>
    </xf>
    <xf numFmtId="0" fontId="12" fillId="0" borderId="2" xfId="1" applyFont="1" applyBorder="1" applyAlignment="1">
      <alignment horizontal="center" vertical="center"/>
    </xf>
    <xf numFmtId="0" fontId="12" fillId="0" borderId="1" xfId="1" applyFont="1" applyBorder="1" applyAlignment="1">
      <alignment horizontal="left" vertical="center" wrapText="1"/>
    </xf>
    <xf numFmtId="0" fontId="12" fillId="0" borderId="1" xfId="1" applyFont="1" applyBorder="1" applyAlignment="1">
      <alignment horizontal="center" vertical="top" wrapText="1"/>
    </xf>
    <xf numFmtId="0" fontId="25" fillId="11" borderId="2" xfId="1" applyFont="1" applyFill="1" applyBorder="1" applyAlignment="1">
      <alignment horizontal="left" vertical="center" wrapText="1" shrinkToFit="1"/>
    </xf>
    <xf numFmtId="0" fontId="12" fillId="2" borderId="0" xfId="1" applyFont="1" applyFill="1" applyAlignment="1">
      <alignment vertical="top" wrapText="1"/>
    </xf>
    <xf numFmtId="0" fontId="26" fillId="2" borderId="0" xfId="1" applyFont="1" applyFill="1" applyAlignment="1">
      <alignment horizontal="left" vertical="center"/>
    </xf>
    <xf numFmtId="0" fontId="12" fillId="2" borderId="0" xfId="1" applyFont="1" applyFill="1" applyAlignment="1">
      <alignment horizontal="left" vertical="center"/>
    </xf>
    <xf numFmtId="0" fontId="12" fillId="2" borderId="0" xfId="1" applyFont="1" applyFill="1" applyAlignment="1">
      <alignment horizontal="right" vertical="center" shrinkToFit="1"/>
    </xf>
    <xf numFmtId="0" fontId="11" fillId="2" borderId="11" xfId="1" applyFont="1" applyFill="1" applyBorder="1" applyAlignment="1">
      <alignment horizontal="left" vertical="center"/>
    </xf>
    <xf numFmtId="0" fontId="12" fillId="2" borderId="10" xfId="1" applyFont="1" applyFill="1" applyBorder="1" applyAlignment="1">
      <alignment horizontal="left" vertical="center"/>
    </xf>
    <xf numFmtId="38" fontId="11" fillId="2" borderId="1" xfId="10" applyFont="1" applyFill="1" applyBorder="1" applyAlignment="1">
      <alignment horizontal="right" vertical="center"/>
    </xf>
    <xf numFmtId="0" fontId="11" fillId="4" borderId="11" xfId="1" applyFont="1" applyFill="1" applyBorder="1" applyAlignment="1">
      <alignment horizontal="left" vertical="center"/>
    </xf>
    <xf numFmtId="0" fontId="11" fillId="4" borderId="13" xfId="1" applyFont="1" applyFill="1" applyBorder="1" applyAlignment="1">
      <alignment horizontal="left" vertical="center"/>
    </xf>
    <xf numFmtId="0" fontId="12" fillId="4" borderId="10" xfId="1" applyFont="1" applyFill="1" applyBorder="1" applyAlignment="1">
      <alignment horizontal="left" vertical="center"/>
    </xf>
    <xf numFmtId="181" fontId="11" fillId="4" borderId="2" xfId="10" applyNumberFormat="1" applyFont="1" applyFill="1" applyBorder="1" applyAlignment="1">
      <alignment horizontal="right" vertical="center"/>
    </xf>
    <xf numFmtId="0" fontId="11" fillId="2" borderId="11" xfId="1" applyFont="1" applyFill="1" applyBorder="1" applyAlignment="1">
      <alignment horizontal="right" vertical="center"/>
    </xf>
    <xf numFmtId="181" fontId="11" fillId="2" borderId="1" xfId="10" applyNumberFormat="1" applyFont="1" applyFill="1" applyBorder="1" applyAlignment="1">
      <alignment horizontal="right" vertical="center"/>
    </xf>
    <xf numFmtId="0" fontId="11" fillId="2" borderId="13" xfId="1" applyFont="1" applyFill="1" applyBorder="1" applyAlignment="1">
      <alignment horizontal="left" vertical="center"/>
    </xf>
    <xf numFmtId="0" fontId="11" fillId="2" borderId="10" xfId="1" applyFont="1" applyFill="1" applyBorder="1" applyAlignment="1">
      <alignment horizontal="left" vertical="center"/>
    </xf>
    <xf numFmtId="0" fontId="11" fillId="4" borderId="13" xfId="1" applyFont="1" applyFill="1" applyBorder="1" applyAlignment="1">
      <alignment horizontal="right" vertical="center"/>
    </xf>
    <xf numFmtId="181" fontId="11" fillId="4" borderId="1" xfId="10" applyNumberFormat="1" applyFont="1" applyFill="1" applyBorder="1" applyAlignment="1">
      <alignment horizontal="right" vertical="center"/>
    </xf>
    <xf numFmtId="0" fontId="11" fillId="2" borderId="12" xfId="1" applyFont="1" applyFill="1" applyBorder="1" applyAlignment="1">
      <alignment horizontal="right" vertical="center"/>
    </xf>
    <xf numFmtId="181" fontId="11" fillId="2" borderId="5" xfId="10" applyNumberFormat="1" applyFont="1" applyFill="1" applyBorder="1" applyAlignment="1">
      <alignment horizontal="right" vertical="center"/>
    </xf>
    <xf numFmtId="181" fontId="11" fillId="4" borderId="5" xfId="10" applyNumberFormat="1" applyFont="1" applyFill="1" applyBorder="1" applyAlignment="1">
      <alignment horizontal="right" vertical="center"/>
    </xf>
    <xf numFmtId="0" fontId="11" fillId="2" borderId="0" xfId="1" applyFont="1" applyFill="1" applyAlignment="1">
      <alignment horizontal="left" vertical="center"/>
    </xf>
    <xf numFmtId="0" fontId="11" fillId="2" borderId="0" xfId="1" applyFont="1" applyFill="1" applyAlignment="1">
      <alignment horizontal="right" vertical="center"/>
    </xf>
    <xf numFmtId="181" fontId="11" fillId="2" borderId="0" xfId="10" applyNumberFormat="1" applyFont="1" applyFill="1" applyBorder="1" applyAlignment="1">
      <alignment horizontal="right" vertical="center"/>
    </xf>
    <xf numFmtId="38" fontId="11" fillId="2" borderId="0" xfId="10" applyFont="1" applyFill="1" applyBorder="1" applyAlignment="1">
      <alignment horizontal="right" vertical="center"/>
    </xf>
    <xf numFmtId="183" fontId="12" fillId="2" borderId="1" xfId="10" applyNumberFormat="1" applyFont="1" applyFill="1" applyBorder="1" applyAlignment="1">
      <alignment horizontal="right" vertical="center"/>
    </xf>
    <xf numFmtId="0" fontId="12" fillId="2" borderId="0" xfId="1" applyFont="1" applyFill="1" applyAlignment="1">
      <alignment horizontal="right" vertical="center"/>
    </xf>
    <xf numFmtId="0" fontId="11" fillId="3" borderId="10" xfId="1" applyFont="1" applyFill="1" applyBorder="1" applyAlignment="1">
      <alignment horizontal="center" vertical="center"/>
    </xf>
    <xf numFmtId="0" fontId="13" fillId="2" borderId="0" xfId="0" applyFont="1" applyFill="1" applyAlignment="1">
      <alignment horizontal="left" vertical="center" wrapText="1"/>
    </xf>
    <xf numFmtId="0" fontId="13" fillId="3" borderId="19" xfId="0" applyFont="1" applyFill="1" applyBorder="1" applyAlignment="1">
      <alignment horizontal="center"/>
    </xf>
    <xf numFmtId="181" fontId="12" fillId="6" borderId="11" xfId="6" applyNumberFormat="1" applyFont="1" applyFill="1" applyBorder="1" applyAlignment="1">
      <alignment vertical="center"/>
    </xf>
    <xf numFmtId="181" fontId="12" fillId="0" borderId="11" xfId="6" applyNumberFormat="1" applyFont="1" applyFill="1" applyBorder="1" applyAlignment="1">
      <alignment vertical="center"/>
    </xf>
    <xf numFmtId="181" fontId="13" fillId="5" borderId="27" xfId="6" applyNumberFormat="1" applyFont="1" applyFill="1" applyBorder="1" applyAlignment="1">
      <alignment vertical="center"/>
    </xf>
    <xf numFmtId="181" fontId="13" fillId="4" borderId="11" xfId="0" applyNumberFormat="1" applyFont="1" applyFill="1" applyBorder="1" applyAlignment="1">
      <alignment vertical="center"/>
    </xf>
    <xf numFmtId="181" fontId="12" fillId="4" borderId="10" xfId="0" applyNumberFormat="1" applyFont="1" applyFill="1" applyBorder="1" applyAlignment="1">
      <alignment vertical="top" wrapText="1"/>
    </xf>
    <xf numFmtId="181" fontId="13" fillId="9" borderId="15" xfId="0" applyNumberFormat="1" applyFont="1" applyFill="1" applyBorder="1" applyAlignment="1">
      <alignment vertical="center"/>
    </xf>
    <xf numFmtId="181" fontId="12" fillId="4" borderId="11" xfId="0" applyNumberFormat="1" applyFont="1" applyFill="1" applyBorder="1" applyAlignment="1">
      <alignment vertical="top" wrapText="1"/>
    </xf>
    <xf numFmtId="181" fontId="12" fillId="9" borderId="15" xfId="0" applyNumberFormat="1" applyFont="1" applyFill="1" applyBorder="1" applyAlignment="1">
      <alignment vertical="top" wrapText="1"/>
    </xf>
    <xf numFmtId="0" fontId="13" fillId="10" borderId="15" xfId="0" applyFont="1" applyFill="1" applyBorder="1" applyAlignment="1">
      <alignment horizontal="center" vertical="center"/>
    </xf>
    <xf numFmtId="0" fontId="12" fillId="2" borderId="11" xfId="0" applyFont="1" applyFill="1" applyBorder="1" applyAlignment="1">
      <alignment horizontal="center" vertical="center"/>
    </xf>
    <xf numFmtId="0" fontId="12" fillId="5" borderId="3" xfId="0" applyFont="1" applyFill="1" applyBorder="1" applyAlignment="1">
      <alignment horizontal="center" vertical="center"/>
    </xf>
    <xf numFmtId="0" fontId="12" fillId="5" borderId="1" xfId="0" applyFont="1" applyFill="1" applyBorder="1" applyAlignment="1">
      <alignment horizontal="center" vertical="center"/>
    </xf>
    <xf numFmtId="0" fontId="19" fillId="2" borderId="0" xfId="0" applyFont="1" applyFill="1"/>
    <xf numFmtId="0" fontId="27" fillId="2" borderId="0" xfId="1" applyFont="1" applyFill="1" applyAlignment="1">
      <alignment horizontal="left" vertical="center"/>
    </xf>
    <xf numFmtId="181" fontId="11" fillId="12" borderId="1" xfId="10" applyNumberFormat="1" applyFont="1" applyFill="1" applyBorder="1" applyAlignment="1">
      <alignment horizontal="right" vertical="center"/>
    </xf>
    <xf numFmtId="184" fontId="11" fillId="2" borderId="1" xfId="10" applyNumberFormat="1" applyFont="1" applyFill="1" applyBorder="1" applyAlignment="1">
      <alignment horizontal="right" vertical="center"/>
    </xf>
    <xf numFmtId="38" fontId="11" fillId="3" borderId="1" xfId="10" applyFont="1" applyFill="1" applyBorder="1" applyAlignment="1">
      <alignment horizontal="center" vertical="center"/>
    </xf>
    <xf numFmtId="38" fontId="11" fillId="3" borderId="1" xfId="10" applyFont="1" applyFill="1" applyBorder="1" applyAlignment="1">
      <alignment horizontal="center" vertical="center" wrapText="1"/>
    </xf>
    <xf numFmtId="0" fontId="11" fillId="2" borderId="11" xfId="1" applyFont="1" applyFill="1" applyBorder="1" applyAlignment="1">
      <alignment horizontal="center" vertical="center"/>
    </xf>
    <xf numFmtId="0" fontId="11" fillId="3" borderId="14" xfId="1" applyFont="1" applyFill="1" applyBorder="1" applyAlignment="1">
      <alignment horizontal="center" vertical="center"/>
    </xf>
    <xf numFmtId="0" fontId="12" fillId="0" borderId="0" xfId="1" applyFont="1" applyAlignment="1">
      <alignment horizontal="center" vertical="top" wrapText="1"/>
    </xf>
    <xf numFmtId="0" fontId="12" fillId="0" borderId="12" xfId="1" applyFont="1" applyBorder="1">
      <alignment vertical="center"/>
    </xf>
    <xf numFmtId="0" fontId="12" fillId="0" borderId="16" xfId="1" applyFont="1" applyBorder="1" applyAlignment="1">
      <alignment horizontal="center" vertical="top" wrapText="1"/>
    </xf>
    <xf numFmtId="0" fontId="12" fillId="0" borderId="16" xfId="1" applyFont="1" applyBorder="1" applyAlignment="1">
      <alignment horizontal="left" vertical="top" shrinkToFit="1"/>
    </xf>
    <xf numFmtId="0" fontId="12" fillId="0" borderId="16" xfId="1" applyFont="1" applyBorder="1" applyAlignment="1">
      <alignment horizontal="center" vertical="top" shrinkToFit="1"/>
    </xf>
    <xf numFmtId="0" fontId="12" fillId="0" borderId="9" xfId="1" applyFont="1" applyBorder="1" applyAlignment="1">
      <alignment horizontal="center" vertical="top"/>
    </xf>
    <xf numFmtId="0" fontId="12" fillId="0" borderId="17" xfId="1" applyFont="1" applyBorder="1" applyAlignment="1">
      <alignment horizontal="left" vertical="center" wrapText="1"/>
    </xf>
    <xf numFmtId="0" fontId="12" fillId="0" borderId="18" xfId="1" applyFont="1" applyBorder="1" applyAlignment="1">
      <alignment horizontal="center" vertical="top"/>
    </xf>
    <xf numFmtId="0" fontId="12" fillId="0" borderId="15" xfId="1" applyFont="1" applyBorder="1">
      <alignment vertical="center"/>
    </xf>
    <xf numFmtId="0" fontId="12" fillId="0" borderId="19" xfId="1" applyFont="1" applyBorder="1" applyAlignment="1">
      <alignment vertical="top"/>
    </xf>
    <xf numFmtId="0" fontId="12" fillId="0" borderId="19" xfId="1" applyFont="1" applyBorder="1" applyAlignment="1">
      <alignment horizontal="left" vertical="top" shrinkToFit="1"/>
    </xf>
    <xf numFmtId="0" fontId="12" fillId="0" borderId="14" xfId="1" applyFont="1" applyBorder="1" applyAlignment="1">
      <alignment horizontal="center" vertical="top" shrinkToFit="1"/>
    </xf>
    <xf numFmtId="0" fontId="13" fillId="0" borderId="0" xfId="0" applyFont="1"/>
    <xf numFmtId="0" fontId="13" fillId="0" borderId="1" xfId="0" applyFont="1" applyBorder="1" applyAlignment="1">
      <alignment horizontal="left" vertical="center"/>
    </xf>
    <xf numFmtId="0" fontId="11" fillId="3" borderId="13" xfId="1" applyFont="1" applyFill="1" applyBorder="1">
      <alignment vertical="center"/>
    </xf>
    <xf numFmtId="0" fontId="11" fillId="3" borderId="13" xfId="1" applyFont="1" applyFill="1" applyBorder="1" applyAlignment="1">
      <alignment horizontal="center" vertical="center"/>
    </xf>
    <xf numFmtId="0" fontId="13" fillId="4" borderId="11" xfId="0" applyFont="1" applyFill="1" applyBorder="1" applyAlignment="1">
      <alignment horizontal="left" vertical="center"/>
    </xf>
    <xf numFmtId="0" fontId="13" fillId="4" borderId="11" xfId="0" applyFont="1" applyFill="1" applyBorder="1" applyAlignment="1">
      <alignment horizontal="right" vertical="center"/>
    </xf>
    <xf numFmtId="0" fontId="25" fillId="0" borderId="10" xfId="0" applyFont="1" applyBorder="1" applyAlignment="1">
      <alignment horizontal="left" vertical="top"/>
    </xf>
    <xf numFmtId="0" fontId="13" fillId="0" borderId="10" xfId="0" applyFont="1" applyBorder="1" applyAlignment="1">
      <alignment horizontal="left" vertical="center"/>
    </xf>
    <xf numFmtId="0" fontId="11" fillId="3" borderId="1" xfId="1" applyFont="1" applyFill="1" applyBorder="1" applyAlignment="1">
      <alignment horizontal="center" vertical="center"/>
    </xf>
    <xf numFmtId="0" fontId="13" fillId="4" borderId="11" xfId="0" applyFont="1" applyFill="1" applyBorder="1" applyAlignment="1">
      <alignment horizontal="right" vertical="center" wrapText="1"/>
    </xf>
    <xf numFmtId="0" fontId="13" fillId="0" borderId="11" xfId="0" applyFont="1" applyBorder="1" applyAlignment="1">
      <alignment horizontal="left" vertical="center"/>
    </xf>
    <xf numFmtId="0" fontId="13" fillId="0" borderId="11" xfId="0" applyFont="1" applyBorder="1" applyAlignment="1">
      <alignment horizontal="left" vertical="center" wrapText="1"/>
    </xf>
    <xf numFmtId="0" fontId="11" fillId="3" borderId="5" xfId="1" applyFont="1" applyFill="1" applyBorder="1" applyAlignment="1">
      <alignment horizontal="center" vertical="center"/>
    </xf>
    <xf numFmtId="0" fontId="13" fillId="4" borderId="28" xfId="0" applyFont="1" applyFill="1" applyBorder="1" applyAlignment="1">
      <alignment horizontal="left" vertical="center"/>
    </xf>
    <xf numFmtId="0" fontId="13" fillId="4" borderId="28" xfId="0" applyFont="1" applyFill="1" applyBorder="1" applyAlignment="1">
      <alignment horizontal="left" vertical="center" wrapText="1"/>
    </xf>
    <xf numFmtId="0" fontId="13" fillId="0" borderId="30" xfId="0" applyFont="1" applyBorder="1" applyAlignment="1">
      <alignment horizontal="left" vertical="center"/>
    </xf>
    <xf numFmtId="0" fontId="12" fillId="13" borderId="0" xfId="1" applyFont="1" applyFill="1" applyAlignment="1">
      <alignment horizontal="center" vertical="center"/>
    </xf>
    <xf numFmtId="0" fontId="12" fillId="13" borderId="0" xfId="1" applyFont="1" applyFill="1">
      <alignment vertical="center"/>
    </xf>
    <xf numFmtId="0" fontId="12" fillId="4" borderId="21" xfId="1" applyFont="1" applyFill="1" applyBorder="1">
      <alignment vertical="center"/>
    </xf>
    <xf numFmtId="185" fontId="12" fillId="4" borderId="16" xfId="1" applyNumberFormat="1" applyFont="1" applyFill="1" applyBorder="1">
      <alignment vertical="center"/>
    </xf>
    <xf numFmtId="0" fontId="12" fillId="4" borderId="16" xfId="1" applyFont="1" applyFill="1" applyBorder="1">
      <alignment vertical="center"/>
    </xf>
    <xf numFmtId="0" fontId="12" fillId="4" borderId="16" xfId="1" applyFont="1" applyFill="1" applyBorder="1" applyAlignment="1">
      <alignment vertical="center" wrapText="1"/>
    </xf>
    <xf numFmtId="0" fontId="12" fillId="4" borderId="37" xfId="1" applyFont="1" applyFill="1" applyBorder="1" applyAlignment="1">
      <alignment horizontal="center" vertical="center"/>
    </xf>
    <xf numFmtId="0" fontId="30" fillId="4" borderId="22" xfId="1" applyFont="1" applyFill="1" applyBorder="1">
      <alignment vertical="center"/>
    </xf>
    <xf numFmtId="185" fontId="12" fillId="4" borderId="12" xfId="1" applyNumberFormat="1" applyFont="1" applyFill="1" applyBorder="1">
      <alignment vertical="center"/>
    </xf>
    <xf numFmtId="0" fontId="12" fillId="13" borderId="1" xfId="1" applyFont="1" applyFill="1" applyBorder="1" applyAlignment="1">
      <alignment horizontal="center" vertical="center" wrapText="1"/>
    </xf>
    <xf numFmtId="0" fontId="12" fillId="13" borderId="37" xfId="1" applyFont="1" applyFill="1" applyBorder="1" applyAlignment="1">
      <alignment horizontal="left" vertical="center"/>
    </xf>
    <xf numFmtId="0" fontId="12" fillId="4" borderId="16" xfId="1" applyFont="1" applyFill="1" applyBorder="1" applyAlignment="1">
      <alignment horizontal="left" vertical="center"/>
    </xf>
    <xf numFmtId="0" fontId="12" fillId="4" borderId="37" xfId="1" applyFont="1" applyFill="1" applyBorder="1" applyAlignment="1">
      <alignment horizontal="left" vertical="center"/>
    </xf>
    <xf numFmtId="0" fontId="12" fillId="14" borderId="1" xfId="1" applyFont="1" applyFill="1" applyBorder="1" applyAlignment="1">
      <alignment horizontal="center" vertical="center" wrapText="1"/>
    </xf>
    <xf numFmtId="0" fontId="12" fillId="13" borderId="38" xfId="1" applyFont="1" applyFill="1" applyBorder="1" applyAlignment="1">
      <alignment horizontal="left" vertical="center" wrapText="1"/>
    </xf>
    <xf numFmtId="0" fontId="12" fillId="0" borderId="16" xfId="1" applyFont="1" applyBorder="1" applyAlignment="1">
      <alignment horizontal="center" vertical="center" wrapText="1"/>
    </xf>
    <xf numFmtId="0" fontId="12" fillId="13" borderId="38" xfId="1" applyFont="1" applyFill="1" applyBorder="1" applyAlignment="1">
      <alignment horizontal="left" vertical="center"/>
    </xf>
    <xf numFmtId="0" fontId="12" fillId="0" borderId="1" xfId="1" applyFont="1" applyBorder="1" applyAlignment="1">
      <alignment horizontal="center" vertical="center" wrapText="1"/>
    </xf>
    <xf numFmtId="0" fontId="12" fillId="0" borderId="38" xfId="1" applyFont="1" applyBorder="1" applyAlignment="1">
      <alignment vertical="center" wrapText="1"/>
    </xf>
    <xf numFmtId="0" fontId="12" fillId="4" borderId="22" xfId="1" applyFont="1" applyFill="1" applyBorder="1">
      <alignment vertical="center"/>
    </xf>
    <xf numFmtId="0" fontId="12" fillId="0" borderId="1" xfId="1" applyFont="1" applyBorder="1" applyAlignment="1">
      <alignment vertical="center" wrapText="1"/>
    </xf>
    <xf numFmtId="0" fontId="12" fillId="0" borderId="37" xfId="1" applyFont="1" applyBorder="1" applyAlignment="1">
      <alignment horizontal="left" vertical="center"/>
    </xf>
    <xf numFmtId="0" fontId="12" fillId="2" borderId="1" xfId="1" applyFont="1" applyFill="1" applyBorder="1" applyAlignment="1">
      <alignment horizontal="center" vertical="center" wrapText="1"/>
    </xf>
    <xf numFmtId="0" fontId="30" fillId="4" borderId="39" xfId="1" applyFont="1" applyFill="1" applyBorder="1">
      <alignment vertical="center"/>
    </xf>
    <xf numFmtId="185" fontId="12" fillId="4" borderId="40" xfId="1" applyNumberFormat="1" applyFont="1" applyFill="1" applyBorder="1">
      <alignment vertical="center"/>
    </xf>
    <xf numFmtId="0" fontId="12" fillId="13" borderId="43" xfId="1" applyFont="1" applyFill="1" applyBorder="1" applyAlignment="1">
      <alignment horizontal="center" vertical="center" wrapText="1"/>
    </xf>
    <xf numFmtId="0" fontId="12" fillId="13" borderId="44" xfId="1" applyFont="1" applyFill="1" applyBorder="1" applyAlignment="1">
      <alignment horizontal="left" vertical="center"/>
    </xf>
    <xf numFmtId="185" fontId="12" fillId="2" borderId="0" xfId="1" applyNumberFormat="1" applyFont="1" applyFill="1">
      <alignment vertical="center"/>
    </xf>
    <xf numFmtId="0" fontId="12" fillId="13" borderId="0" xfId="1" applyFont="1" applyFill="1" applyAlignment="1">
      <alignment vertical="center" wrapText="1"/>
    </xf>
    <xf numFmtId="38" fontId="11" fillId="3" borderId="1" xfId="10" applyFont="1" applyFill="1" applyBorder="1" applyAlignment="1">
      <alignment horizontal="left" vertical="center"/>
    </xf>
    <xf numFmtId="0" fontId="12" fillId="2" borderId="13" xfId="1" applyFont="1" applyFill="1" applyBorder="1" applyAlignment="1">
      <alignment horizontal="left" vertical="center"/>
    </xf>
    <xf numFmtId="0" fontId="1" fillId="0" borderId="0" xfId="13" applyAlignment="1">
      <alignment vertical="center" wrapText="1"/>
    </xf>
    <xf numFmtId="0" fontId="32" fillId="0" borderId="0" xfId="13" applyFont="1" applyAlignment="1">
      <alignment vertical="center" wrapText="1"/>
    </xf>
    <xf numFmtId="0" fontId="14" fillId="0" borderId="0" xfId="13" applyFont="1" applyAlignment="1"/>
    <xf numFmtId="0" fontId="14" fillId="0" borderId="0" xfId="13" applyFont="1" applyAlignment="1">
      <alignment wrapText="1"/>
    </xf>
    <xf numFmtId="0" fontId="1" fillId="0" borderId="0" xfId="13">
      <alignment vertical="center"/>
    </xf>
    <xf numFmtId="0" fontId="37" fillId="16" borderId="48" xfId="13" applyFont="1" applyFill="1" applyBorder="1" applyAlignment="1">
      <alignment horizontal="left" vertical="center"/>
    </xf>
    <xf numFmtId="0" fontId="37" fillId="16" borderId="13" xfId="13" applyFont="1" applyFill="1" applyBorder="1" applyAlignment="1">
      <alignment horizontal="center" vertical="center" wrapText="1"/>
    </xf>
    <xf numFmtId="0" fontId="38" fillId="16" borderId="37" xfId="13" applyFont="1" applyFill="1" applyBorder="1" applyAlignment="1">
      <alignment horizontal="center" vertical="center" wrapText="1"/>
    </xf>
    <xf numFmtId="0" fontId="38" fillId="16" borderId="13" xfId="13" applyFont="1" applyFill="1" applyBorder="1" applyAlignment="1">
      <alignment horizontal="center" vertical="center" wrapText="1"/>
    </xf>
    <xf numFmtId="0" fontId="39" fillId="16" borderId="10" xfId="13" applyFont="1" applyFill="1" applyBorder="1" applyAlignment="1" applyProtection="1">
      <alignment horizontal="left" vertical="top" wrapText="1"/>
      <protection locked="0"/>
    </xf>
    <xf numFmtId="0" fontId="9" fillId="0" borderId="5" xfId="13" applyFont="1" applyBorder="1" applyAlignment="1">
      <alignment horizontal="left" vertical="top" wrapText="1"/>
    </xf>
    <xf numFmtId="0" fontId="32" fillId="0" borderId="51" xfId="13" applyFont="1" applyBorder="1" applyAlignment="1">
      <alignment vertical="center" wrapText="1"/>
    </xf>
    <xf numFmtId="0" fontId="32" fillId="0" borderId="12" xfId="13" applyFont="1" applyBorder="1" applyAlignment="1">
      <alignment vertical="center" wrapText="1"/>
    </xf>
    <xf numFmtId="0" fontId="40" fillId="0" borderId="1" xfId="13" applyFont="1" applyBorder="1" applyAlignment="1" applyProtection="1">
      <alignment horizontal="center" vertical="center" wrapText="1"/>
      <protection locked="0"/>
    </xf>
    <xf numFmtId="0" fontId="40" fillId="0" borderId="1" xfId="13" applyFont="1" applyBorder="1" applyAlignment="1" applyProtection="1">
      <alignment horizontal="left" vertical="top" wrapText="1"/>
      <protection locked="0"/>
    </xf>
    <xf numFmtId="0" fontId="9" fillId="0" borderId="4" xfId="13" applyFont="1" applyBorder="1" applyAlignment="1">
      <alignment horizontal="left" vertical="top" wrapText="1"/>
    </xf>
    <xf numFmtId="0" fontId="9" fillId="0" borderId="1" xfId="13" applyFont="1" applyBorder="1" applyAlignment="1">
      <alignment horizontal="left" vertical="top" wrapText="1"/>
    </xf>
    <xf numFmtId="0" fontId="32" fillId="17" borderId="51" xfId="13" applyFont="1" applyFill="1" applyBorder="1" applyAlignment="1">
      <alignment vertical="top" wrapText="1"/>
    </xf>
    <xf numFmtId="0" fontId="32" fillId="0" borderId="51" xfId="13" applyFont="1" applyBorder="1" applyAlignment="1">
      <alignment vertical="top" wrapText="1"/>
    </xf>
    <xf numFmtId="0" fontId="32" fillId="0" borderId="38" xfId="13" applyFont="1" applyBorder="1" applyAlignment="1">
      <alignment vertical="center" wrapText="1"/>
    </xf>
    <xf numFmtId="0" fontId="32" fillId="0" borderId="36" xfId="13" applyFont="1" applyBorder="1" applyAlignment="1">
      <alignment vertical="center" wrapText="1"/>
    </xf>
    <xf numFmtId="0" fontId="32" fillId="0" borderId="53" xfId="13" applyFont="1" applyBorder="1" applyAlignment="1">
      <alignment vertical="center" wrapText="1"/>
    </xf>
    <xf numFmtId="0" fontId="9" fillId="0" borderId="5" xfId="13" applyFont="1" applyBorder="1" applyAlignment="1">
      <alignment vertical="top" wrapText="1"/>
    </xf>
    <xf numFmtId="0" fontId="9" fillId="0" borderId="4" xfId="13" applyFont="1" applyBorder="1" applyAlignment="1">
      <alignment vertical="center" wrapText="1"/>
    </xf>
    <xf numFmtId="49" fontId="9" fillId="0" borderId="2" xfId="14" applyNumberFormat="1" applyFont="1" applyBorder="1" applyAlignment="1">
      <alignment horizontal="left" vertical="top" wrapText="1"/>
    </xf>
    <xf numFmtId="49" fontId="9" fillId="0" borderId="5" xfId="14" applyNumberFormat="1" applyFont="1" applyBorder="1" applyAlignment="1">
      <alignment vertical="top" wrapText="1"/>
    </xf>
    <xf numFmtId="0" fontId="9" fillId="0" borderId="1" xfId="13" applyFont="1" applyBorder="1" applyAlignment="1">
      <alignment vertical="center" wrapText="1"/>
    </xf>
    <xf numFmtId="0" fontId="9" fillId="0" borderId="22" xfId="13" applyFont="1" applyBorder="1" applyAlignment="1">
      <alignment horizontal="left" vertical="top" wrapText="1"/>
    </xf>
    <xf numFmtId="0" fontId="9" fillId="0" borderId="4" xfId="13" applyFont="1" applyBorder="1" applyAlignment="1">
      <alignment vertical="top" wrapText="1"/>
    </xf>
    <xf numFmtId="0" fontId="9" fillId="0" borderId="22" xfId="13" applyFont="1" applyBorder="1" applyAlignment="1">
      <alignment vertical="center" wrapText="1"/>
    </xf>
    <xf numFmtId="0" fontId="9" fillId="0" borderId="2" xfId="13" applyFont="1" applyBorder="1" applyAlignment="1">
      <alignment vertical="top" wrapText="1"/>
    </xf>
    <xf numFmtId="0" fontId="9" fillId="0" borderId="2" xfId="13" applyFont="1" applyBorder="1" applyAlignment="1">
      <alignment vertical="center" wrapText="1"/>
    </xf>
    <xf numFmtId="0" fontId="9" fillId="0" borderId="1" xfId="13" applyFont="1" applyBorder="1" applyAlignment="1">
      <alignment vertical="top" wrapText="1"/>
    </xf>
    <xf numFmtId="0" fontId="32" fillId="0" borderId="54" xfId="13" applyFont="1" applyBorder="1" applyAlignment="1">
      <alignment vertical="center" wrapText="1"/>
    </xf>
    <xf numFmtId="0" fontId="32" fillId="0" borderId="44" xfId="13" applyFont="1" applyBorder="1" applyAlignment="1">
      <alignment vertical="center" wrapText="1"/>
    </xf>
    <xf numFmtId="0" fontId="37" fillId="16" borderId="45" xfId="13" applyFont="1" applyFill="1" applyBorder="1" applyAlignment="1">
      <alignment horizontal="left" vertical="center"/>
    </xf>
    <xf numFmtId="0" fontId="37" fillId="16" borderId="46" xfId="13" applyFont="1" applyFill="1" applyBorder="1" applyAlignment="1">
      <alignment horizontal="center" vertical="center" wrapText="1"/>
    </xf>
    <xf numFmtId="0" fontId="38" fillId="16" borderId="47" xfId="13" applyFont="1" applyFill="1" applyBorder="1" applyAlignment="1">
      <alignment horizontal="center" vertical="center" wrapText="1"/>
    </xf>
    <xf numFmtId="0" fontId="38" fillId="16" borderId="46" xfId="13" applyFont="1" applyFill="1" applyBorder="1" applyAlignment="1">
      <alignment horizontal="center" vertical="center" wrapText="1"/>
    </xf>
    <xf numFmtId="0" fontId="41" fillId="16" borderId="45" xfId="13" applyFont="1" applyFill="1" applyBorder="1" applyAlignment="1">
      <alignment horizontal="left" vertical="center"/>
    </xf>
    <xf numFmtId="0" fontId="40" fillId="16" borderId="10" xfId="13" applyFont="1" applyFill="1" applyBorder="1" applyAlignment="1" applyProtection="1">
      <alignment horizontal="left" vertical="top" wrapText="1"/>
      <protection locked="0"/>
    </xf>
    <xf numFmtId="49" fontId="9" fillId="0" borderId="49" xfId="14" applyNumberFormat="1" applyFont="1" applyBorder="1" applyAlignment="1">
      <alignment vertical="center" wrapText="1"/>
    </xf>
    <xf numFmtId="49" fontId="9" fillId="0" borderId="5" xfId="14" applyNumberFormat="1" applyFont="1" applyBorder="1" applyAlignment="1">
      <alignment vertical="center" wrapText="1"/>
    </xf>
    <xf numFmtId="0" fontId="32" fillId="0" borderId="11" xfId="13" applyFont="1" applyBorder="1" applyAlignment="1">
      <alignment vertical="center" wrapText="1"/>
    </xf>
    <xf numFmtId="49" fontId="9" fillId="0" borderId="52" xfId="14" applyNumberFormat="1" applyFont="1" applyBorder="1" applyAlignment="1">
      <alignment vertical="center" wrapText="1"/>
    </xf>
    <xf numFmtId="49" fontId="9" fillId="0" borderId="4" xfId="14" applyNumberFormat="1" applyFont="1" applyBorder="1" applyAlignment="1">
      <alignment vertical="center" wrapText="1"/>
    </xf>
    <xf numFmtId="0" fontId="32" fillId="0" borderId="25" xfId="13" applyFont="1" applyBorder="1" applyAlignment="1">
      <alignment vertical="center" wrapText="1"/>
    </xf>
    <xf numFmtId="49" fontId="9" fillId="0" borderId="2" xfId="14" applyNumberFormat="1" applyFont="1" applyBorder="1" applyAlignment="1">
      <alignment vertical="center" wrapText="1"/>
    </xf>
    <xf numFmtId="49" fontId="9" fillId="0" borderId="1" xfId="14" applyNumberFormat="1" applyFont="1" applyBorder="1" applyAlignment="1">
      <alignment vertical="center" wrapText="1"/>
    </xf>
    <xf numFmtId="49" fontId="32" fillId="0" borderId="5" xfId="14" applyNumberFormat="1" applyFont="1" applyBorder="1" applyAlignment="1">
      <alignment horizontal="left" vertical="top" wrapText="1"/>
    </xf>
    <xf numFmtId="49" fontId="9" fillId="0" borderId="1" xfId="14" applyNumberFormat="1" applyFont="1" applyBorder="1" applyAlignment="1">
      <alignment horizontal="left" vertical="top" wrapText="1"/>
    </xf>
    <xf numFmtId="0" fontId="32" fillId="0" borderId="37" xfId="13" applyFont="1" applyBorder="1" applyAlignment="1">
      <alignment vertical="center" wrapText="1"/>
    </xf>
    <xf numFmtId="49" fontId="9" fillId="0" borderId="5" xfId="14" applyNumberFormat="1" applyFont="1" applyBorder="1" applyAlignment="1">
      <alignment horizontal="left" vertical="top" wrapText="1"/>
    </xf>
    <xf numFmtId="0" fontId="32" fillId="0" borderId="57" xfId="13" applyFont="1" applyBorder="1" applyAlignment="1">
      <alignment vertical="center" wrapText="1"/>
    </xf>
    <xf numFmtId="49" fontId="9" fillId="0" borderId="49" xfId="14" applyNumberFormat="1" applyFont="1" applyBorder="1" applyAlignment="1">
      <alignment vertical="top" wrapText="1"/>
    </xf>
    <xf numFmtId="0" fontId="32" fillId="0" borderId="23" xfId="13" applyFont="1" applyBorder="1" applyAlignment="1">
      <alignment vertical="center" wrapText="1"/>
    </xf>
    <xf numFmtId="0" fontId="9" fillId="0" borderId="49" xfId="13" applyFont="1" applyBorder="1" applyAlignment="1">
      <alignment vertical="center" wrapText="1"/>
    </xf>
    <xf numFmtId="0" fontId="9" fillId="0" borderId="18" xfId="13" applyFont="1" applyBorder="1" applyAlignment="1">
      <alignment vertical="center" wrapText="1"/>
    </xf>
    <xf numFmtId="0" fontId="43" fillId="0" borderId="52" xfId="13" applyFont="1" applyBorder="1" applyAlignment="1">
      <alignment vertical="center" wrapText="1"/>
    </xf>
    <xf numFmtId="0" fontId="9" fillId="0" borderId="55" xfId="13" applyFont="1" applyBorder="1" applyAlignment="1">
      <alignment vertical="center" wrapText="1"/>
    </xf>
    <xf numFmtId="0" fontId="9" fillId="0" borderId="56" xfId="13" applyFont="1" applyBorder="1" applyAlignment="1">
      <alignment vertical="center" wrapText="1"/>
    </xf>
    <xf numFmtId="0" fontId="11" fillId="3" borderId="11" xfId="1" applyFont="1" applyFill="1" applyBorder="1">
      <alignment vertical="center"/>
    </xf>
    <xf numFmtId="0" fontId="12" fillId="4" borderId="4" xfId="1" applyFont="1" applyFill="1" applyBorder="1" applyAlignment="1">
      <alignment horizontal="center" vertical="center" textRotation="255"/>
    </xf>
    <xf numFmtId="0" fontId="12" fillId="4" borderId="2" xfId="1" applyFont="1" applyFill="1" applyBorder="1" applyAlignment="1">
      <alignment horizontal="center" vertical="center" textRotation="255"/>
    </xf>
    <xf numFmtId="0" fontId="12" fillId="7" borderId="7" xfId="1" applyFont="1" applyFill="1" applyBorder="1" applyAlignment="1">
      <alignment horizontal="left" vertical="center" wrapText="1"/>
    </xf>
    <xf numFmtId="0" fontId="12" fillId="7" borderId="6" xfId="1" applyFont="1" applyFill="1" applyBorder="1" applyAlignment="1">
      <alignment horizontal="left" vertical="center" wrapText="1"/>
    </xf>
    <xf numFmtId="0" fontId="12" fillId="4" borderId="5" xfId="1" applyFont="1" applyFill="1" applyBorder="1" applyAlignment="1">
      <alignment horizontal="center" vertical="center" textRotation="255"/>
    </xf>
    <xf numFmtId="0" fontId="12" fillId="4" borderId="8" xfId="1" applyFont="1" applyFill="1" applyBorder="1" applyAlignment="1">
      <alignment horizontal="center" vertical="center" textRotation="255"/>
    </xf>
    <xf numFmtId="0" fontId="12" fillId="3" borderId="27" xfId="1" applyFont="1" applyFill="1" applyBorder="1" applyAlignment="1">
      <alignment horizontal="center" vertical="center" wrapText="1"/>
    </xf>
    <xf numFmtId="0" fontId="12" fillId="3" borderId="26" xfId="1" applyFont="1" applyFill="1" applyBorder="1" applyAlignment="1">
      <alignment horizontal="center" vertical="center" wrapText="1"/>
    </xf>
    <xf numFmtId="0" fontId="12" fillId="0" borderId="5" xfId="1" applyFont="1" applyBorder="1" applyAlignment="1">
      <alignment horizontal="left" vertical="center" wrapText="1"/>
    </xf>
    <xf numFmtId="0" fontId="12" fillId="0" borderId="4" xfId="1" applyFont="1" applyBorder="1" applyAlignment="1">
      <alignment horizontal="left" vertical="center" wrapText="1"/>
    </xf>
    <xf numFmtId="0" fontId="12" fillId="0" borderId="2" xfId="1" applyFont="1" applyBorder="1" applyAlignment="1">
      <alignment horizontal="left" vertical="center" wrapText="1"/>
    </xf>
    <xf numFmtId="0" fontId="12" fillId="0" borderId="5" xfId="1" applyFont="1" applyBorder="1" applyAlignment="1">
      <alignment horizontal="right" vertical="center" wrapText="1"/>
    </xf>
    <xf numFmtId="0" fontId="12" fillId="0" borderId="4" xfId="1" applyFont="1" applyBorder="1" applyAlignment="1">
      <alignment horizontal="right" vertical="center" wrapText="1"/>
    </xf>
    <xf numFmtId="0" fontId="12" fillId="0" borderId="2" xfId="1" applyFont="1" applyBorder="1" applyAlignment="1">
      <alignment horizontal="right" vertical="center" wrapText="1"/>
    </xf>
    <xf numFmtId="0" fontId="12" fillId="3" borderId="11" xfId="1" applyFont="1" applyFill="1" applyBorder="1" applyAlignment="1">
      <alignment horizontal="left" vertical="top" shrinkToFit="1"/>
    </xf>
    <xf numFmtId="0" fontId="12" fillId="3" borderId="13" xfId="1" applyFont="1" applyFill="1" applyBorder="1" applyAlignment="1">
      <alignment horizontal="left" vertical="top" shrinkToFit="1"/>
    </xf>
    <xf numFmtId="0" fontId="12" fillId="3" borderId="10" xfId="1" applyFont="1" applyFill="1" applyBorder="1" applyAlignment="1">
      <alignment horizontal="left" vertical="top" shrinkToFit="1"/>
    </xf>
    <xf numFmtId="0" fontId="21" fillId="3" borderId="5" xfId="0" applyFont="1" applyFill="1" applyBorder="1" applyAlignment="1">
      <alignment horizontal="center" vertical="center"/>
    </xf>
    <xf numFmtId="0" fontId="21" fillId="3" borderId="2" xfId="0" applyFont="1" applyFill="1" applyBorder="1" applyAlignment="1">
      <alignment horizontal="center" vertical="center"/>
    </xf>
    <xf numFmtId="0" fontId="21" fillId="3" borderId="1" xfId="0" applyFont="1" applyFill="1" applyBorder="1" applyAlignment="1">
      <alignment horizontal="center" vertical="center"/>
    </xf>
    <xf numFmtId="182" fontId="21" fillId="3" borderId="5" xfId="0" applyNumberFormat="1" applyFont="1" applyFill="1" applyBorder="1" applyAlignment="1">
      <alignment horizontal="center" vertical="center" wrapText="1"/>
    </xf>
    <xf numFmtId="182" fontId="21" fillId="3" borderId="2" xfId="0" applyNumberFormat="1" applyFont="1" applyFill="1" applyBorder="1" applyAlignment="1">
      <alignment horizontal="center" vertical="center" wrapText="1"/>
    </xf>
    <xf numFmtId="0" fontId="22" fillId="3" borderId="5" xfId="0" applyFont="1" applyFill="1" applyBorder="1" applyAlignment="1">
      <alignment horizontal="center" vertical="center"/>
    </xf>
    <xf numFmtId="0" fontId="22" fillId="3" borderId="2" xfId="0" applyFont="1" applyFill="1" applyBorder="1" applyAlignment="1">
      <alignment horizontal="center" vertical="center"/>
    </xf>
    <xf numFmtId="0" fontId="23" fillId="3" borderId="1" xfId="0" applyFont="1" applyFill="1" applyBorder="1" applyAlignment="1">
      <alignment horizontal="center" vertical="center"/>
    </xf>
    <xf numFmtId="0" fontId="13" fillId="2" borderId="0" xfId="0" applyFont="1" applyFill="1" applyAlignment="1">
      <alignment horizontal="left" vertical="top" wrapText="1"/>
    </xf>
    <xf numFmtId="0" fontId="13" fillId="2" borderId="12" xfId="1" applyFont="1" applyFill="1" applyBorder="1" applyAlignment="1">
      <alignment horizontal="center" vertical="center" shrinkToFit="1"/>
    </xf>
    <xf numFmtId="0" fontId="13" fillId="2" borderId="9" xfId="1" applyFont="1" applyFill="1" applyBorder="1" applyAlignment="1">
      <alignment horizontal="center" vertical="center" shrinkToFit="1"/>
    </xf>
    <xf numFmtId="0" fontId="17" fillId="8" borderId="17" xfId="1" applyFont="1" applyFill="1" applyBorder="1" applyAlignment="1">
      <alignment horizontal="center" vertical="center"/>
    </xf>
    <xf numFmtId="0" fontId="17" fillId="8" borderId="18" xfId="1" applyFont="1" applyFill="1" applyBorder="1" applyAlignment="1">
      <alignment horizontal="center" vertical="center"/>
    </xf>
    <xf numFmtId="0" fontId="17" fillId="8" borderId="15" xfId="1" applyFont="1" applyFill="1" applyBorder="1" applyAlignment="1">
      <alignment horizontal="center" vertical="center"/>
    </xf>
    <xf numFmtId="0" fontId="17" fillId="8" borderId="14" xfId="1" applyFont="1" applyFill="1" applyBorder="1" applyAlignment="1">
      <alignment horizontal="center" vertical="center"/>
    </xf>
    <xf numFmtId="0" fontId="17" fillId="8" borderId="24" xfId="1" applyFont="1" applyFill="1" applyBorder="1" applyAlignment="1">
      <alignment horizontal="center" vertical="center"/>
    </xf>
    <xf numFmtId="0" fontId="17" fillId="8" borderId="23" xfId="1" applyFont="1" applyFill="1" applyBorder="1" applyAlignment="1">
      <alignment horizontal="center" vertical="center"/>
    </xf>
    <xf numFmtId="0" fontId="17" fillId="0" borderId="22" xfId="1" applyFont="1" applyBorder="1" applyAlignment="1">
      <alignment horizontal="center" vertical="center"/>
    </xf>
    <xf numFmtId="0" fontId="17" fillId="0" borderId="18" xfId="1" applyFont="1" applyBorder="1" applyAlignment="1">
      <alignment horizontal="center" vertical="center"/>
    </xf>
    <xf numFmtId="0" fontId="17" fillId="0" borderId="20" xfId="1" applyFont="1" applyBorder="1" applyAlignment="1">
      <alignment horizontal="center" vertical="center"/>
    </xf>
    <xf numFmtId="0" fontId="17" fillId="0" borderId="14" xfId="1" applyFont="1" applyBorder="1" applyAlignment="1">
      <alignment horizontal="center" vertical="center"/>
    </xf>
    <xf numFmtId="0" fontId="17" fillId="2" borderId="17" xfId="1" applyFont="1" applyFill="1" applyBorder="1" applyAlignment="1">
      <alignment horizontal="center" vertical="center"/>
    </xf>
    <xf numFmtId="0" fontId="17" fillId="2" borderId="18" xfId="1" applyFont="1" applyFill="1" applyBorder="1" applyAlignment="1">
      <alignment horizontal="center" vertical="center"/>
    </xf>
    <xf numFmtId="0" fontId="17" fillId="2" borderId="15" xfId="1" applyFont="1" applyFill="1" applyBorder="1" applyAlignment="1">
      <alignment horizontal="center" vertical="center"/>
    </xf>
    <xf numFmtId="0" fontId="17" fillId="2" borderId="14" xfId="1" applyFont="1" applyFill="1" applyBorder="1" applyAlignment="1">
      <alignment horizontal="center" vertical="center"/>
    </xf>
    <xf numFmtId="0" fontId="17" fillId="2" borderId="24" xfId="1" applyFont="1" applyFill="1" applyBorder="1" applyAlignment="1">
      <alignment horizontal="center" vertical="center"/>
    </xf>
    <xf numFmtId="0" fontId="17" fillId="2" borderId="23" xfId="1" applyFont="1" applyFill="1" applyBorder="1" applyAlignment="1">
      <alignment horizontal="center" vertical="center"/>
    </xf>
    <xf numFmtId="0" fontId="17" fillId="2" borderId="22" xfId="1" applyFont="1" applyFill="1" applyBorder="1" applyAlignment="1">
      <alignment horizontal="center" vertical="center"/>
    </xf>
    <xf numFmtId="0" fontId="17" fillId="2" borderId="20" xfId="1" applyFont="1" applyFill="1" applyBorder="1" applyAlignment="1">
      <alignment horizontal="center" vertical="center"/>
    </xf>
    <xf numFmtId="0" fontId="13" fillId="2" borderId="25" xfId="1" applyFont="1" applyFill="1" applyBorder="1" applyAlignment="1">
      <alignment horizontal="center" vertical="center" shrinkToFit="1"/>
    </xf>
    <xf numFmtId="0" fontId="13" fillId="2" borderId="21" xfId="1" applyFont="1" applyFill="1" applyBorder="1" applyAlignment="1">
      <alignment horizontal="center" vertical="center" shrinkToFit="1"/>
    </xf>
    <xf numFmtId="0" fontId="16" fillId="2" borderId="1" xfId="1" applyFont="1" applyFill="1" applyBorder="1" applyAlignment="1">
      <alignment horizontal="center" vertical="center" wrapText="1"/>
    </xf>
    <xf numFmtId="0" fontId="13" fillId="2" borderId="1" xfId="0" applyFont="1" applyFill="1" applyBorder="1" applyAlignment="1">
      <alignment vertical="center"/>
    </xf>
    <xf numFmtId="0" fontId="13" fillId="8" borderId="12" xfId="1" applyFont="1" applyFill="1" applyBorder="1" applyAlignment="1">
      <alignment horizontal="center" vertical="center" shrinkToFit="1"/>
    </xf>
    <xf numFmtId="0" fontId="13" fillId="8" borderId="9" xfId="1" applyFont="1" applyFill="1" applyBorder="1" applyAlignment="1">
      <alignment horizontal="center" vertical="center" shrinkToFit="1"/>
    </xf>
    <xf numFmtId="0" fontId="13" fillId="8" borderId="25" xfId="1" applyFont="1" applyFill="1" applyBorder="1" applyAlignment="1">
      <alignment horizontal="center" vertical="center" shrinkToFit="1"/>
    </xf>
    <xf numFmtId="0" fontId="13" fillId="0" borderId="21" xfId="1" applyFont="1" applyBorder="1" applyAlignment="1">
      <alignment horizontal="center" vertical="center" shrinkToFit="1"/>
    </xf>
    <xf numFmtId="0" fontId="13" fillId="0" borderId="9" xfId="1" applyFont="1" applyBorder="1" applyAlignment="1">
      <alignment horizontal="center" vertical="center" shrinkToFit="1"/>
    </xf>
    <xf numFmtId="0" fontId="13" fillId="2" borderId="0" xfId="1" applyFont="1" applyFill="1" applyAlignment="1">
      <alignment horizontal="center" vertical="center"/>
    </xf>
    <xf numFmtId="0" fontId="15" fillId="2" borderId="0" xfId="1" applyFont="1" applyFill="1" applyAlignment="1">
      <alignment horizontal="center" vertical="center"/>
    </xf>
    <xf numFmtId="0" fontId="13" fillId="2" borderId="0" xfId="1" applyFont="1" applyFill="1" applyAlignment="1">
      <alignment horizontal="distributed" vertical="center" shrinkToFit="1"/>
    </xf>
    <xf numFmtId="0" fontId="12" fillId="2" borderId="0" xfId="1" applyFont="1" applyFill="1" applyAlignment="1">
      <alignment horizontal="distributed" vertical="center" shrinkToFit="1"/>
    </xf>
    <xf numFmtId="0" fontId="13" fillId="2" borderId="0" xfId="1" applyFont="1" applyFill="1" applyAlignment="1">
      <alignment horizontal="center" vertical="center" shrinkToFit="1"/>
    </xf>
    <xf numFmtId="0" fontId="13" fillId="2" borderId="1" xfId="1" applyFont="1" applyFill="1" applyBorder="1" applyAlignment="1">
      <alignment horizontal="center" vertical="center"/>
    </xf>
    <xf numFmtId="0" fontId="15" fillId="2" borderId="1" xfId="1" applyFont="1" applyFill="1" applyBorder="1" applyAlignment="1">
      <alignment horizontal="center" vertical="center"/>
    </xf>
    <xf numFmtId="0" fontId="12" fillId="2" borderId="0" xfId="1" applyFont="1" applyFill="1" applyAlignment="1">
      <alignment vertical="center" shrinkToFit="1"/>
    </xf>
    <xf numFmtId="0" fontId="12" fillId="2" borderId="0" xfId="1" applyFont="1" applyFill="1" applyAlignment="1">
      <alignment vertical="top" wrapText="1"/>
    </xf>
    <xf numFmtId="0" fontId="17" fillId="12" borderId="17" xfId="1" applyFont="1" applyFill="1" applyBorder="1" applyAlignment="1">
      <alignment horizontal="center" vertical="center"/>
    </xf>
    <xf numFmtId="0" fontId="17" fillId="12" borderId="18" xfId="1" applyFont="1" applyFill="1" applyBorder="1" applyAlignment="1">
      <alignment horizontal="center" vertical="center"/>
    </xf>
    <xf numFmtId="0" fontId="17" fillId="12" borderId="15" xfId="1" applyFont="1" applyFill="1" applyBorder="1" applyAlignment="1">
      <alignment horizontal="center" vertical="center"/>
    </xf>
    <xf numFmtId="0" fontId="17" fillId="12" borderId="14" xfId="1" applyFont="1" applyFill="1" applyBorder="1" applyAlignment="1">
      <alignment horizontal="center" vertical="center"/>
    </xf>
    <xf numFmtId="0" fontId="13" fillId="12" borderId="12" xfId="1" applyFont="1" applyFill="1" applyBorder="1" applyAlignment="1">
      <alignment horizontal="center" vertical="center" shrinkToFit="1"/>
    </xf>
    <xf numFmtId="0" fontId="13" fillId="12" borderId="25" xfId="1" applyFont="1" applyFill="1" applyBorder="1" applyAlignment="1">
      <alignment horizontal="center" vertical="center" shrinkToFit="1"/>
    </xf>
    <xf numFmtId="0" fontId="13" fillId="12" borderId="21" xfId="1" applyFont="1" applyFill="1" applyBorder="1" applyAlignment="1">
      <alignment horizontal="center" vertical="center" shrinkToFit="1"/>
    </xf>
    <xf numFmtId="0" fontId="13" fillId="12" borderId="9" xfId="1" applyFont="1" applyFill="1" applyBorder="1" applyAlignment="1">
      <alignment horizontal="center" vertical="center" shrinkToFit="1"/>
    </xf>
    <xf numFmtId="0" fontId="17" fillId="12" borderId="24" xfId="1" applyFont="1" applyFill="1" applyBorder="1" applyAlignment="1">
      <alignment horizontal="center" vertical="center"/>
    </xf>
    <xf numFmtId="0" fontId="17" fillId="12" borderId="23" xfId="1" applyFont="1" applyFill="1" applyBorder="1" applyAlignment="1">
      <alignment horizontal="center" vertical="center"/>
    </xf>
    <xf numFmtId="0" fontId="17" fillId="12" borderId="22" xfId="1" applyFont="1" applyFill="1" applyBorder="1" applyAlignment="1">
      <alignment horizontal="center" vertical="center"/>
    </xf>
    <xf numFmtId="0" fontId="17" fillId="12" borderId="20" xfId="1" applyFont="1" applyFill="1" applyBorder="1" applyAlignment="1">
      <alignment horizontal="center" vertical="center"/>
    </xf>
    <xf numFmtId="0" fontId="16" fillId="12" borderId="1" xfId="1" applyFont="1" applyFill="1" applyBorder="1" applyAlignment="1">
      <alignment horizontal="center" vertical="center" wrapText="1"/>
    </xf>
    <xf numFmtId="0" fontId="13" fillId="12" borderId="1" xfId="0" applyFont="1" applyFill="1" applyBorder="1" applyAlignment="1">
      <alignment vertical="center"/>
    </xf>
    <xf numFmtId="0" fontId="11" fillId="2" borderId="1" xfId="1" applyFont="1" applyFill="1" applyBorder="1" applyAlignment="1">
      <alignment horizontal="left" vertical="center"/>
    </xf>
    <xf numFmtId="0" fontId="11" fillId="3" borderId="11" xfId="1" applyFont="1" applyFill="1" applyBorder="1" applyAlignment="1">
      <alignment horizontal="center" vertical="center"/>
    </xf>
    <xf numFmtId="0" fontId="11" fillId="3" borderId="10" xfId="1" applyFont="1" applyFill="1" applyBorder="1" applyAlignment="1">
      <alignment horizontal="center" vertical="center"/>
    </xf>
    <xf numFmtId="0" fontId="11" fillId="3" borderId="1" xfId="1" applyFont="1" applyFill="1" applyBorder="1" applyAlignment="1">
      <alignment horizontal="left" vertical="center"/>
    </xf>
    <xf numFmtId="0" fontId="13" fillId="10" borderId="12" xfId="0" applyFont="1" applyFill="1" applyBorder="1" applyAlignment="1">
      <alignment horizontal="center" vertical="center"/>
    </xf>
    <xf numFmtId="0" fontId="13" fillId="10" borderId="9" xfId="0" applyFont="1" applyFill="1" applyBorder="1" applyAlignment="1">
      <alignment horizontal="center" vertical="center"/>
    </xf>
    <xf numFmtId="0" fontId="13" fillId="10" borderId="17" xfId="0" applyFont="1" applyFill="1" applyBorder="1" applyAlignment="1">
      <alignment horizontal="center" vertical="center"/>
    </xf>
    <xf numFmtId="0" fontId="13" fillId="10" borderId="18" xfId="0" applyFont="1" applyFill="1" applyBorder="1" applyAlignment="1">
      <alignment horizontal="center" vertical="center"/>
    </xf>
    <xf numFmtId="0" fontId="13" fillId="3" borderId="5"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16"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0" xfId="0" applyFont="1" applyFill="1" applyAlignment="1">
      <alignment horizontal="center" vertical="center"/>
    </xf>
    <xf numFmtId="0" fontId="13" fillId="3" borderId="15" xfId="0" applyFont="1" applyFill="1" applyBorder="1" applyAlignment="1">
      <alignment horizontal="center" vertical="center"/>
    </xf>
    <xf numFmtId="0" fontId="13" fillId="3" borderId="19" xfId="0" applyFont="1" applyFill="1" applyBorder="1" applyAlignment="1">
      <alignment horizontal="center" vertical="center"/>
    </xf>
    <xf numFmtId="38" fontId="11" fillId="3" borderId="11" xfId="10" applyFont="1" applyFill="1" applyBorder="1" applyAlignment="1">
      <alignment horizontal="center" vertical="center"/>
    </xf>
    <xf numFmtId="38" fontId="11" fillId="3" borderId="10" xfId="10" applyFont="1" applyFill="1" applyBorder="1" applyAlignment="1">
      <alignment horizontal="center" vertical="center"/>
    </xf>
    <xf numFmtId="0" fontId="11" fillId="3" borderId="16" xfId="1" applyFont="1" applyFill="1" applyBorder="1" applyAlignment="1">
      <alignment horizontal="center" vertical="center"/>
    </xf>
    <xf numFmtId="0" fontId="11" fillId="3" borderId="19" xfId="1" applyFont="1" applyFill="1" applyBorder="1" applyAlignment="1">
      <alignment horizontal="center" vertical="center"/>
    </xf>
    <xf numFmtId="0" fontId="11" fillId="3" borderId="12" xfId="1" applyFont="1" applyFill="1" applyBorder="1" applyAlignment="1">
      <alignment horizontal="center" vertical="center"/>
    </xf>
    <xf numFmtId="0" fontId="11" fillId="3" borderId="9" xfId="1" applyFont="1" applyFill="1" applyBorder="1" applyAlignment="1">
      <alignment horizontal="center" vertical="center"/>
    </xf>
    <xf numFmtId="0" fontId="11" fillId="3" borderId="15" xfId="1" applyFont="1" applyFill="1" applyBorder="1" applyAlignment="1">
      <alignment horizontal="center" vertical="center"/>
    </xf>
    <xf numFmtId="0" fontId="11" fillId="3" borderId="14" xfId="1" applyFont="1" applyFill="1" applyBorder="1" applyAlignment="1">
      <alignment horizontal="center" vertical="center"/>
    </xf>
    <xf numFmtId="0" fontId="11" fillId="3" borderId="58" xfId="1" applyFont="1" applyFill="1" applyBorder="1" applyAlignment="1">
      <alignment horizontal="center" vertical="center"/>
    </xf>
    <xf numFmtId="0" fontId="11" fillId="3" borderId="29" xfId="1" applyFont="1" applyFill="1" applyBorder="1" applyAlignment="1">
      <alignment horizontal="center" vertical="center"/>
    </xf>
    <xf numFmtId="0" fontId="13" fillId="0" borderId="11" xfId="0" applyFont="1" applyBorder="1" applyAlignment="1">
      <alignment horizontal="center"/>
    </xf>
    <xf numFmtId="0" fontId="13" fillId="0" borderId="13" xfId="0" applyFont="1" applyBorder="1" applyAlignment="1">
      <alignment horizontal="center"/>
    </xf>
    <xf numFmtId="0" fontId="13" fillId="0" borderId="10" xfId="0" applyFont="1" applyBorder="1" applyAlignment="1">
      <alignment horizontal="center"/>
    </xf>
    <xf numFmtId="0" fontId="12" fillId="13" borderId="0" xfId="1" applyFont="1" applyFill="1" applyAlignment="1">
      <alignment horizontal="center" vertical="top"/>
    </xf>
    <xf numFmtId="0" fontId="13" fillId="3" borderId="31" xfId="1" applyFont="1" applyFill="1" applyBorder="1" applyAlignment="1">
      <alignment horizontal="center" vertical="center"/>
    </xf>
    <xf numFmtId="0" fontId="13" fillId="3" borderId="32" xfId="1" applyFont="1" applyFill="1" applyBorder="1" applyAlignment="1">
      <alignment horizontal="center" vertical="center"/>
    </xf>
    <xf numFmtId="0" fontId="13" fillId="3" borderId="33" xfId="1" applyFont="1" applyFill="1" applyBorder="1" applyAlignment="1">
      <alignment horizontal="center" vertical="center"/>
    </xf>
    <xf numFmtId="0" fontId="13" fillId="3" borderId="20" xfId="1" applyFont="1" applyFill="1" applyBorder="1" applyAlignment="1">
      <alignment horizontal="center" vertical="center"/>
    </xf>
    <xf numFmtId="0" fontId="13" fillId="3" borderId="19" xfId="1" applyFont="1" applyFill="1" applyBorder="1" applyAlignment="1">
      <alignment horizontal="center" vertical="center"/>
    </xf>
    <xf numFmtId="0" fontId="13" fillId="3" borderId="14" xfId="1" applyFont="1" applyFill="1" applyBorder="1" applyAlignment="1">
      <alignment horizontal="center" vertical="center"/>
    </xf>
    <xf numFmtId="0" fontId="13" fillId="3" borderId="34" xfId="1" applyFont="1" applyFill="1" applyBorder="1" applyAlignment="1">
      <alignment horizontal="center" vertical="center" wrapText="1"/>
    </xf>
    <xf numFmtId="0" fontId="13" fillId="3" borderId="2" xfId="1" applyFont="1" applyFill="1" applyBorder="1" applyAlignment="1">
      <alignment horizontal="center" vertical="center" wrapText="1"/>
    </xf>
    <xf numFmtId="0" fontId="13" fillId="3" borderId="35" xfId="1" applyFont="1" applyFill="1" applyBorder="1" applyAlignment="1">
      <alignment horizontal="center" vertical="center" wrapText="1"/>
    </xf>
    <xf numFmtId="0" fontId="13" fillId="3" borderId="36" xfId="1" applyFont="1" applyFill="1" applyBorder="1" applyAlignment="1">
      <alignment horizontal="center" vertical="center" wrapText="1"/>
    </xf>
    <xf numFmtId="0" fontId="12" fillId="4" borderId="13" xfId="1" applyFont="1" applyFill="1" applyBorder="1" applyAlignment="1">
      <alignment horizontal="left" vertical="center" wrapText="1"/>
    </xf>
    <xf numFmtId="0" fontId="12" fillId="4" borderId="10" xfId="1" applyFont="1" applyFill="1" applyBorder="1" applyAlignment="1">
      <alignment horizontal="left" vertical="center" wrapText="1"/>
    </xf>
    <xf numFmtId="0" fontId="12" fillId="4" borderId="41" xfId="1" applyFont="1" applyFill="1" applyBorder="1" applyAlignment="1">
      <alignment horizontal="left" vertical="center"/>
    </xf>
    <xf numFmtId="0" fontId="12" fillId="4" borderId="42" xfId="1" applyFont="1" applyFill="1" applyBorder="1" applyAlignment="1">
      <alignment horizontal="left" vertical="center"/>
    </xf>
    <xf numFmtId="0" fontId="34" fillId="15" borderId="1" xfId="13" applyFont="1" applyFill="1" applyBorder="1" applyAlignment="1">
      <alignment horizontal="center" vertical="center"/>
    </xf>
    <xf numFmtId="0" fontId="35" fillId="0" borderId="48" xfId="13" applyFont="1" applyBorder="1" applyAlignment="1">
      <alignment horizontal="center" vertical="center"/>
    </xf>
    <xf numFmtId="0" fontId="35" fillId="0" borderId="13" xfId="13" applyFont="1" applyBorder="1" applyAlignment="1">
      <alignment horizontal="center" vertical="center"/>
    </xf>
    <xf numFmtId="0" fontId="35" fillId="0" borderId="10" xfId="13" applyFont="1" applyBorder="1" applyAlignment="1">
      <alignment horizontal="center" vertical="center"/>
    </xf>
    <xf numFmtId="0" fontId="35" fillId="0" borderId="25" xfId="13" applyFont="1" applyBorder="1" applyAlignment="1">
      <alignment horizontal="center" vertical="center" wrapText="1"/>
    </xf>
    <xf numFmtId="0" fontId="36" fillId="0" borderId="24" xfId="13" applyFont="1" applyBorder="1" applyAlignment="1">
      <alignment horizontal="center" vertical="center"/>
    </xf>
    <xf numFmtId="0" fontId="36" fillId="0" borderId="23" xfId="13" applyFont="1" applyBorder="1" applyAlignment="1">
      <alignment horizontal="center" vertical="center"/>
    </xf>
    <xf numFmtId="0" fontId="34" fillId="15" borderId="5" xfId="13" applyFont="1" applyFill="1" applyBorder="1" applyAlignment="1">
      <alignment horizontal="center" vertical="center"/>
    </xf>
    <xf numFmtId="0" fontId="34" fillId="15" borderId="4" xfId="13" applyFont="1" applyFill="1" applyBorder="1" applyAlignment="1">
      <alignment horizontal="center" vertical="center"/>
    </xf>
    <xf numFmtId="0" fontId="34" fillId="15" borderId="2" xfId="13" applyFont="1" applyFill="1" applyBorder="1" applyAlignment="1">
      <alignment horizontal="center" vertical="center"/>
    </xf>
    <xf numFmtId="0" fontId="34" fillId="15" borderId="5" xfId="13" applyFont="1" applyFill="1" applyBorder="1" applyAlignment="1">
      <alignment horizontal="center" vertical="center" wrapText="1"/>
    </xf>
    <xf numFmtId="0" fontId="34" fillId="15" borderId="4" xfId="13" applyFont="1" applyFill="1" applyBorder="1" applyAlignment="1">
      <alignment horizontal="center" vertical="center" wrapText="1"/>
    </xf>
    <xf numFmtId="0" fontId="34" fillId="15" borderId="2" xfId="13" applyFont="1" applyFill="1" applyBorder="1" applyAlignment="1">
      <alignment horizontal="center" vertical="center" wrapText="1"/>
    </xf>
    <xf numFmtId="0" fontId="35" fillId="0" borderId="49" xfId="13" applyFont="1" applyBorder="1" applyAlignment="1">
      <alignment horizontal="center" vertical="center"/>
    </xf>
    <xf numFmtId="0" fontId="35" fillId="0" borderId="50" xfId="13" applyFont="1" applyBorder="1" applyAlignment="1">
      <alignment horizontal="center" vertical="center"/>
    </xf>
    <xf numFmtId="0" fontId="35" fillId="0" borderId="5" xfId="13" applyFont="1" applyBorder="1" applyAlignment="1">
      <alignment horizontal="center" vertical="center"/>
    </xf>
    <xf numFmtId="0" fontId="35" fillId="0" borderId="2" xfId="13" applyFont="1" applyBorder="1" applyAlignment="1">
      <alignment horizontal="center" vertical="center"/>
    </xf>
    <xf numFmtId="49" fontId="9" fillId="0" borderId="5" xfId="14" applyNumberFormat="1" applyFont="1" applyBorder="1" applyAlignment="1">
      <alignment horizontal="left" vertical="top" wrapText="1"/>
    </xf>
    <xf numFmtId="49" fontId="9" fillId="0" borderId="4" xfId="14" applyNumberFormat="1" applyFont="1" applyBorder="1" applyAlignment="1">
      <alignment horizontal="left" vertical="top" wrapText="1"/>
    </xf>
    <xf numFmtId="49" fontId="9" fillId="0" borderId="2" xfId="14" applyNumberFormat="1" applyFont="1" applyBorder="1" applyAlignment="1">
      <alignment horizontal="left" vertical="top" wrapText="1"/>
    </xf>
    <xf numFmtId="49" fontId="9" fillId="0" borderId="12" xfId="14" applyNumberFormat="1" applyFont="1" applyBorder="1" applyAlignment="1">
      <alignment horizontal="left" vertical="top" wrapText="1"/>
    </xf>
    <xf numFmtId="49" fontId="9" fillId="0" borderId="17" xfId="14" applyNumberFormat="1" applyFont="1" applyBorder="1" applyAlignment="1">
      <alignment horizontal="left" vertical="top" wrapText="1"/>
    </xf>
    <xf numFmtId="49" fontId="9" fillId="0" borderId="15" xfId="14" applyNumberFormat="1" applyFont="1" applyBorder="1" applyAlignment="1">
      <alignment horizontal="left" vertical="top" wrapText="1"/>
    </xf>
    <xf numFmtId="0" fontId="33" fillId="0" borderId="45" xfId="13" applyFont="1" applyBorder="1" applyAlignment="1">
      <alignment horizontal="center" vertical="center"/>
    </xf>
    <xf numFmtId="0" fontId="33" fillId="0" borderId="46" xfId="13" applyFont="1" applyBorder="1" applyAlignment="1">
      <alignment horizontal="center" vertical="center"/>
    </xf>
    <xf numFmtId="0" fontId="33" fillId="0" borderId="47" xfId="13" applyFont="1" applyBorder="1" applyAlignment="1">
      <alignment horizontal="center" vertical="center"/>
    </xf>
    <xf numFmtId="0" fontId="36" fillId="0" borderId="49" xfId="13" applyFont="1" applyBorder="1" applyAlignment="1">
      <alignment horizontal="center" vertical="center"/>
    </xf>
    <xf numFmtId="0" fontId="36" fillId="0" borderId="52" xfId="13" applyFont="1" applyBorder="1" applyAlignment="1">
      <alignment horizontal="center" vertical="center"/>
    </xf>
    <xf numFmtId="0" fontId="36" fillId="0" borderId="50" xfId="13" applyFont="1" applyBorder="1" applyAlignment="1">
      <alignment horizontal="center" vertical="center"/>
    </xf>
    <xf numFmtId="0" fontId="9" fillId="0" borderId="5" xfId="13" applyFont="1" applyBorder="1" applyAlignment="1">
      <alignment horizontal="left" vertical="top" wrapText="1"/>
    </xf>
    <xf numFmtId="0" fontId="9" fillId="0" borderId="4" xfId="13" applyFont="1" applyBorder="1" applyAlignment="1">
      <alignment horizontal="left" vertical="top" wrapText="1"/>
    </xf>
    <xf numFmtId="0" fontId="9" fillId="0" borderId="2" xfId="13" applyFont="1" applyBorder="1" applyAlignment="1">
      <alignment horizontal="left" vertical="top" wrapText="1"/>
    </xf>
    <xf numFmtId="0" fontId="9" fillId="0" borderId="56" xfId="13" applyFont="1" applyBorder="1" applyAlignment="1">
      <alignment horizontal="left" vertical="top" wrapText="1"/>
    </xf>
    <xf numFmtId="49" fontId="9" fillId="0" borderId="5" xfId="14" applyNumberFormat="1" applyFont="1" applyBorder="1" applyAlignment="1">
      <alignment vertical="top" wrapText="1"/>
    </xf>
    <xf numFmtId="49" fontId="9" fillId="0" borderId="2" xfId="14" applyNumberFormat="1" applyFont="1" applyBorder="1" applyAlignment="1">
      <alignment vertical="top" wrapText="1"/>
    </xf>
    <xf numFmtId="0" fontId="44" fillId="0" borderId="0" xfId="13" applyFont="1" applyAlignment="1">
      <alignment horizontal="left" vertical="center" wrapText="1"/>
    </xf>
    <xf numFmtId="0" fontId="44" fillId="0" borderId="0" xfId="13" applyFont="1" applyAlignment="1">
      <alignment horizontal="left" vertical="center"/>
    </xf>
    <xf numFmtId="0" fontId="1" fillId="0" borderId="49" xfId="13" applyBorder="1" applyAlignment="1">
      <alignment horizontal="left" vertical="top" wrapText="1"/>
    </xf>
    <xf numFmtId="0" fontId="1" fillId="0" borderId="52" xfId="13" applyBorder="1" applyAlignment="1">
      <alignment horizontal="left" vertical="top" wrapText="1"/>
    </xf>
    <xf numFmtId="0" fontId="1" fillId="0" borderId="55" xfId="13" applyBorder="1" applyAlignment="1">
      <alignment horizontal="left" vertical="top" wrapText="1"/>
    </xf>
    <xf numFmtId="0" fontId="32" fillId="0" borderId="36" xfId="13" applyFont="1" applyFill="1" applyBorder="1" applyAlignment="1">
      <alignment vertical="center" wrapText="1"/>
    </xf>
    <xf numFmtId="0" fontId="32" fillId="0" borderId="51" xfId="13" applyFont="1" applyFill="1" applyBorder="1" applyAlignment="1">
      <alignment vertical="center" wrapText="1"/>
    </xf>
  </cellXfs>
  <cellStyles count="15">
    <cellStyle name="ﾄﾞｸｶ [0]_ｰ豼ｵﾃﾟﾁ " xfId="2" xr:uid="{00000000-0005-0000-0000-000000000000}"/>
    <cellStyle name="ﾄﾞｸｶ_ｰ豼ｵﾃﾟﾁ " xfId="3" xr:uid="{00000000-0005-0000-0000-000001000000}"/>
    <cellStyle name="ﾅ・ｭ [0]_ｰ豼ｵﾃﾟﾁ " xfId="4" xr:uid="{00000000-0005-0000-0000-000002000000}"/>
    <cellStyle name="ﾅ・ｭ_ｰ豼ｵﾃﾟﾁ " xfId="5" xr:uid="{00000000-0005-0000-0000-000003000000}"/>
    <cellStyle name="桁区切り 2" xfId="6" xr:uid="{00000000-0005-0000-0000-000004000000}"/>
    <cellStyle name="桁区切り 3" xfId="10" xr:uid="{00000000-0005-0000-0000-000005000000}"/>
    <cellStyle name="標準" xfId="0" builtinId="0"/>
    <cellStyle name="標準 2" xfId="1" xr:uid="{00000000-0005-0000-0000-000007000000}"/>
    <cellStyle name="標準 2 2" xfId="12" xr:uid="{EE755377-7372-49D1-9665-32C69C803F05}"/>
    <cellStyle name="標準 2 3" xfId="7" xr:uid="{00000000-0005-0000-0000-000008000000}"/>
    <cellStyle name="標準 2 4" xfId="14" xr:uid="{32F80A5F-6D28-444E-835A-09E100ED4D31}"/>
    <cellStyle name="標準 3" xfId="8" xr:uid="{00000000-0005-0000-0000-000009000000}"/>
    <cellStyle name="標準 4" xfId="11" xr:uid="{B3A611F1-2B19-4A15-B233-924B53B2DA94}"/>
    <cellStyle name="標準 5" xfId="13" xr:uid="{55D4C48E-4AAE-48AD-BE44-11E590B634D1}"/>
    <cellStyle name="標準 6" xfId="9" xr:uid="{00000000-0005-0000-0000-00000A000000}"/>
  </cellStyles>
  <dxfs count="0"/>
  <tableStyles count="0" defaultTableStyle="TableStyleMedium2" defaultPivotStyle="PivotStyleMedium9"/>
  <colors>
    <mruColors>
      <color rgb="FFFFFF99"/>
      <color rgb="FFFFCCFF"/>
      <color rgb="FF99FF99"/>
      <color rgb="FFFFFF00"/>
      <color rgb="FFCCECFF"/>
      <color rgb="FF0000FF"/>
      <color rgb="FF99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25</xdr:row>
      <xdr:rowOff>0</xdr:rowOff>
    </xdr:from>
    <xdr:to>
      <xdr:col>6</xdr:col>
      <xdr:colOff>0</xdr:colOff>
      <xdr:row>25</xdr:row>
      <xdr:rowOff>0</xdr:rowOff>
    </xdr:to>
    <xdr:sp macro="" textlink="">
      <xdr:nvSpPr>
        <xdr:cNvPr id="2" name="AutoShape 48">
          <a:extLst>
            <a:ext uri="{FF2B5EF4-FFF2-40B4-BE49-F238E27FC236}">
              <a16:creationId xmlns:a16="http://schemas.microsoft.com/office/drawing/2014/main" id="{DB389D04-F410-4EA1-A6DE-E4BC0E6996AE}"/>
            </a:ext>
          </a:extLst>
        </xdr:cNvPr>
        <xdr:cNvSpPr>
          <a:spLocks noChangeArrowheads="1"/>
        </xdr:cNvSpPr>
      </xdr:nvSpPr>
      <xdr:spPr bwMode="auto">
        <a:xfrm>
          <a:off x="4295775" y="9639300"/>
          <a:ext cx="0" cy="0"/>
        </a:xfrm>
        <a:prstGeom prst="wedgeRectCallout">
          <a:avLst>
            <a:gd name="adj1" fmla="val 147792"/>
            <a:gd name="adj2" fmla="val -90403"/>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評価を単純化する方向で検討</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E17"/>
  <sheetViews>
    <sheetView tabSelected="1" view="pageBreakPreview" zoomScale="85" zoomScaleNormal="100" zoomScaleSheetLayoutView="85" workbookViewId="0">
      <selection activeCell="G27" sqref="G27"/>
    </sheetView>
  </sheetViews>
  <sheetFormatPr defaultRowHeight="14.25"/>
  <cols>
    <col min="1" max="1" width="2.375" style="9" customWidth="1"/>
    <col min="2" max="2" width="4.75" style="9" bestFit="1" customWidth="1"/>
    <col min="3" max="3" width="46.375" style="9" customWidth="1"/>
    <col min="4" max="4" width="43.75" style="15" customWidth="1"/>
    <col min="5" max="5" width="21.625" style="15" customWidth="1"/>
    <col min="6" max="6" width="1.625" style="9" customWidth="1"/>
    <col min="7" max="7" width="22.5" style="9" customWidth="1"/>
    <col min="8" max="16384" width="9" style="9"/>
  </cols>
  <sheetData>
    <row r="1" spans="2:5" s="5" customFormat="1" ht="38.25" customHeight="1" thickBot="1">
      <c r="B1" s="1"/>
      <c r="C1" s="2"/>
      <c r="D1" s="3" t="s">
        <v>94</v>
      </c>
      <c r="E1" s="4" t="s">
        <v>1</v>
      </c>
    </row>
    <row r="2" spans="2:5" ht="22.5" customHeight="1" thickTop="1">
      <c r="B2" s="6" t="s">
        <v>65</v>
      </c>
      <c r="C2" s="7"/>
      <c r="D2" s="8"/>
      <c r="E2" s="8"/>
    </row>
    <row r="3" spans="2:5" ht="22.5" customHeight="1">
      <c r="B3" s="10">
        <v>1</v>
      </c>
      <c r="C3" s="10" t="s">
        <v>66</v>
      </c>
      <c r="D3" s="11"/>
      <c r="E3" s="11"/>
    </row>
    <row r="4" spans="2:5" ht="22.5" customHeight="1">
      <c r="B4" s="10">
        <v>2</v>
      </c>
      <c r="C4" s="10" t="s">
        <v>67</v>
      </c>
      <c r="D4" s="11"/>
      <c r="E4" s="11"/>
    </row>
    <row r="5" spans="2:5" ht="22.5" customHeight="1">
      <c r="B5" s="10">
        <v>3</v>
      </c>
      <c r="C5" s="10" t="s">
        <v>78</v>
      </c>
      <c r="D5" s="11"/>
      <c r="E5" s="11"/>
    </row>
    <row r="6" spans="2:5" ht="22.5" customHeight="1">
      <c r="B6" s="10">
        <v>4</v>
      </c>
      <c r="C6" s="10" t="s">
        <v>91</v>
      </c>
      <c r="D6" s="12"/>
      <c r="E6" s="11"/>
    </row>
    <row r="7" spans="2:5" ht="22.5" customHeight="1">
      <c r="B7" s="10">
        <v>5</v>
      </c>
      <c r="C7" s="10" t="s">
        <v>90</v>
      </c>
      <c r="D7" s="10"/>
      <c r="E7" s="11"/>
    </row>
    <row r="8" spans="2:5" ht="22.5" customHeight="1">
      <c r="B8" s="10">
        <v>6</v>
      </c>
      <c r="C8" s="10" t="s">
        <v>68</v>
      </c>
      <c r="D8" s="11"/>
      <c r="E8" s="11"/>
    </row>
    <row r="9" spans="2:5" ht="22.5" customHeight="1">
      <c r="B9" s="13">
        <v>7</v>
      </c>
      <c r="C9" s="10" t="s">
        <v>62</v>
      </c>
      <c r="D9" s="11"/>
      <c r="E9" s="11"/>
    </row>
    <row r="10" spans="2:5" ht="22.5" customHeight="1">
      <c r="B10" s="14"/>
      <c r="C10" s="10" t="s">
        <v>92</v>
      </c>
      <c r="D10" s="11"/>
      <c r="E10" s="11"/>
    </row>
    <row r="11" spans="2:5" ht="22.5" customHeight="1">
      <c r="B11" s="14"/>
      <c r="C11" s="10" t="s">
        <v>37</v>
      </c>
      <c r="D11" s="11"/>
      <c r="E11" s="11"/>
    </row>
    <row r="12" spans="2:5" ht="22.5" customHeight="1">
      <c r="B12" s="8"/>
      <c r="C12" s="10" t="s">
        <v>61</v>
      </c>
      <c r="D12" s="11"/>
      <c r="E12" s="11"/>
    </row>
    <row r="14" spans="2:5">
      <c r="B14" s="9" t="s">
        <v>56</v>
      </c>
    </row>
    <row r="15" spans="2:5">
      <c r="B15" s="9" t="s">
        <v>2</v>
      </c>
      <c r="C15" s="85" t="s">
        <v>98</v>
      </c>
    </row>
    <row r="16" spans="2:5">
      <c r="B16" s="9" t="s">
        <v>35</v>
      </c>
      <c r="C16" s="9" t="s">
        <v>64</v>
      </c>
    </row>
    <row r="17" spans="2:3">
      <c r="B17" s="9" t="s">
        <v>63</v>
      </c>
      <c r="C17" s="9" t="s">
        <v>55</v>
      </c>
    </row>
  </sheetData>
  <phoneticPr fontId="4"/>
  <pageMargins left="0.53" right="0.28000000000000003" top="0.59055118110236227" bottom="0.59055118110236227" header="0.36" footer="0.51181102362204722"/>
  <pageSetup paperSize="9" orientation="landscape" r:id="rId1"/>
  <headerFooter alignWithMargins="0">
    <oddHeader>&amp;L&amp;"HG丸ｺﾞｼｯｸM-PRO,標準"&amp;12&amp;A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6BF0F-7C11-4A06-B820-1A8CEAEDFB99}">
  <sheetPr>
    <pageSetUpPr fitToPage="1"/>
  </sheetPr>
  <dimension ref="A1:G36"/>
  <sheetViews>
    <sheetView view="pageBreakPreview" zoomScale="75" zoomScaleNormal="100" zoomScaleSheetLayoutView="75" workbookViewId="0">
      <selection activeCell="Q23" sqref="Q23"/>
    </sheetView>
  </sheetViews>
  <sheetFormatPr defaultRowHeight="13.5"/>
  <cols>
    <col min="1" max="1" width="4.375" style="126" customWidth="1"/>
    <col min="2" max="2" width="15.25" style="126" customWidth="1"/>
    <col min="3" max="3" width="26.625" style="126" customWidth="1"/>
    <col min="4" max="4" width="12.25" style="126" customWidth="1"/>
    <col min="5" max="5" width="15.125" style="126" customWidth="1"/>
    <col min="6" max="7" width="21.125" style="149" customWidth="1"/>
    <col min="8" max="255" width="9" style="126"/>
    <col min="256" max="256" width="23.5" style="126" customWidth="1"/>
    <col min="257" max="257" width="26.625" style="126" customWidth="1"/>
    <col min="258" max="258" width="12.25" style="126" customWidth="1"/>
    <col min="259" max="259" width="12.125" style="126" customWidth="1"/>
    <col min="260" max="260" width="21.125" style="126" customWidth="1"/>
    <col min="261" max="511" width="9" style="126"/>
    <col min="512" max="512" width="23.5" style="126" customWidth="1"/>
    <col min="513" max="513" width="26.625" style="126" customWidth="1"/>
    <col min="514" max="514" width="12.25" style="126" customWidth="1"/>
    <col min="515" max="515" width="12.125" style="126" customWidth="1"/>
    <col min="516" max="516" width="21.125" style="126" customWidth="1"/>
    <col min="517" max="767" width="9" style="126"/>
    <col min="768" max="768" width="23.5" style="126" customWidth="1"/>
    <col min="769" max="769" width="26.625" style="126" customWidth="1"/>
    <col min="770" max="770" width="12.25" style="126" customWidth="1"/>
    <col min="771" max="771" width="12.125" style="126" customWidth="1"/>
    <col min="772" max="772" width="21.125" style="126" customWidth="1"/>
    <col min="773" max="1023" width="9" style="126"/>
    <col min="1024" max="1024" width="23.5" style="126" customWidth="1"/>
    <col min="1025" max="1025" width="26.625" style="126" customWidth="1"/>
    <col min="1026" max="1026" width="12.25" style="126" customWidth="1"/>
    <col min="1027" max="1027" width="12.125" style="126" customWidth="1"/>
    <col min="1028" max="1028" width="21.125" style="126" customWidth="1"/>
    <col min="1029" max="1279" width="9" style="126"/>
    <col min="1280" max="1280" width="23.5" style="126" customWidth="1"/>
    <col min="1281" max="1281" width="26.625" style="126" customWidth="1"/>
    <col min="1282" max="1282" width="12.25" style="126" customWidth="1"/>
    <col min="1283" max="1283" width="12.125" style="126" customWidth="1"/>
    <col min="1284" max="1284" width="21.125" style="126" customWidth="1"/>
    <col min="1285" max="1535" width="9" style="126"/>
    <col min="1536" max="1536" width="23.5" style="126" customWidth="1"/>
    <col min="1537" max="1537" width="26.625" style="126" customWidth="1"/>
    <col min="1538" max="1538" width="12.25" style="126" customWidth="1"/>
    <col min="1539" max="1539" width="12.125" style="126" customWidth="1"/>
    <col min="1540" max="1540" width="21.125" style="126" customWidth="1"/>
    <col min="1541" max="1791" width="9" style="126"/>
    <col min="1792" max="1792" width="23.5" style="126" customWidth="1"/>
    <col min="1793" max="1793" width="26.625" style="126" customWidth="1"/>
    <col min="1794" max="1794" width="12.25" style="126" customWidth="1"/>
    <col min="1795" max="1795" width="12.125" style="126" customWidth="1"/>
    <col min="1796" max="1796" width="21.125" style="126" customWidth="1"/>
    <col min="1797" max="2047" width="9" style="126"/>
    <col min="2048" max="2048" width="23.5" style="126" customWidth="1"/>
    <col min="2049" max="2049" width="26.625" style="126" customWidth="1"/>
    <col min="2050" max="2050" width="12.25" style="126" customWidth="1"/>
    <col min="2051" max="2051" width="12.125" style="126" customWidth="1"/>
    <col min="2052" max="2052" width="21.125" style="126" customWidth="1"/>
    <col min="2053" max="2303" width="9" style="126"/>
    <col min="2304" max="2304" width="23.5" style="126" customWidth="1"/>
    <col min="2305" max="2305" width="26.625" style="126" customWidth="1"/>
    <col min="2306" max="2306" width="12.25" style="126" customWidth="1"/>
    <col min="2307" max="2307" width="12.125" style="126" customWidth="1"/>
    <col min="2308" max="2308" width="21.125" style="126" customWidth="1"/>
    <col min="2309" max="2559" width="9" style="126"/>
    <col min="2560" max="2560" width="23.5" style="126" customWidth="1"/>
    <col min="2561" max="2561" width="26.625" style="126" customWidth="1"/>
    <col min="2562" max="2562" width="12.25" style="126" customWidth="1"/>
    <col min="2563" max="2563" width="12.125" style="126" customWidth="1"/>
    <col min="2564" max="2564" width="21.125" style="126" customWidth="1"/>
    <col min="2565" max="2815" width="9" style="126"/>
    <col min="2816" max="2816" width="23.5" style="126" customWidth="1"/>
    <col min="2817" max="2817" width="26.625" style="126" customWidth="1"/>
    <col min="2818" max="2818" width="12.25" style="126" customWidth="1"/>
    <col min="2819" max="2819" width="12.125" style="126" customWidth="1"/>
    <col min="2820" max="2820" width="21.125" style="126" customWidth="1"/>
    <col min="2821" max="3071" width="9" style="126"/>
    <col min="3072" max="3072" width="23.5" style="126" customWidth="1"/>
    <col min="3073" max="3073" width="26.625" style="126" customWidth="1"/>
    <col min="3074" max="3074" width="12.25" style="126" customWidth="1"/>
    <col min="3075" max="3075" width="12.125" style="126" customWidth="1"/>
    <col min="3076" max="3076" width="21.125" style="126" customWidth="1"/>
    <col min="3077" max="3327" width="9" style="126"/>
    <col min="3328" max="3328" width="23.5" style="126" customWidth="1"/>
    <col min="3329" max="3329" width="26.625" style="126" customWidth="1"/>
    <col min="3330" max="3330" width="12.25" style="126" customWidth="1"/>
    <col min="3331" max="3331" width="12.125" style="126" customWidth="1"/>
    <col min="3332" max="3332" width="21.125" style="126" customWidth="1"/>
    <col min="3333" max="3583" width="9" style="126"/>
    <col min="3584" max="3584" width="23.5" style="126" customWidth="1"/>
    <col min="3585" max="3585" width="26.625" style="126" customWidth="1"/>
    <col min="3586" max="3586" width="12.25" style="126" customWidth="1"/>
    <col min="3587" max="3587" width="12.125" style="126" customWidth="1"/>
    <col min="3588" max="3588" width="21.125" style="126" customWidth="1"/>
    <col min="3589" max="3839" width="9" style="126"/>
    <col min="3840" max="3840" width="23.5" style="126" customWidth="1"/>
    <col min="3841" max="3841" width="26.625" style="126" customWidth="1"/>
    <col min="3842" max="3842" width="12.25" style="126" customWidth="1"/>
    <col min="3843" max="3843" width="12.125" style="126" customWidth="1"/>
    <col min="3844" max="3844" width="21.125" style="126" customWidth="1"/>
    <col min="3845" max="4095" width="9" style="126"/>
    <col min="4096" max="4096" width="23.5" style="126" customWidth="1"/>
    <col min="4097" max="4097" width="26.625" style="126" customWidth="1"/>
    <col min="4098" max="4098" width="12.25" style="126" customWidth="1"/>
    <col min="4099" max="4099" width="12.125" style="126" customWidth="1"/>
    <col min="4100" max="4100" width="21.125" style="126" customWidth="1"/>
    <col min="4101" max="4351" width="9" style="126"/>
    <col min="4352" max="4352" width="23.5" style="126" customWidth="1"/>
    <col min="4353" max="4353" width="26.625" style="126" customWidth="1"/>
    <col min="4354" max="4354" width="12.25" style="126" customWidth="1"/>
    <col min="4355" max="4355" width="12.125" style="126" customWidth="1"/>
    <col min="4356" max="4356" width="21.125" style="126" customWidth="1"/>
    <col min="4357" max="4607" width="9" style="126"/>
    <col min="4608" max="4608" width="23.5" style="126" customWidth="1"/>
    <col min="4609" max="4609" width="26.625" style="126" customWidth="1"/>
    <col min="4610" max="4610" width="12.25" style="126" customWidth="1"/>
    <col min="4611" max="4611" width="12.125" style="126" customWidth="1"/>
    <col min="4612" max="4612" width="21.125" style="126" customWidth="1"/>
    <col min="4613" max="4863" width="9" style="126"/>
    <col min="4864" max="4864" width="23.5" style="126" customWidth="1"/>
    <col min="4865" max="4865" width="26.625" style="126" customWidth="1"/>
    <col min="4866" max="4866" width="12.25" style="126" customWidth="1"/>
    <col min="4867" max="4867" width="12.125" style="126" customWidth="1"/>
    <col min="4868" max="4868" width="21.125" style="126" customWidth="1"/>
    <col min="4869" max="5119" width="9" style="126"/>
    <col min="5120" max="5120" width="23.5" style="126" customWidth="1"/>
    <col min="5121" max="5121" width="26.625" style="126" customWidth="1"/>
    <col min="5122" max="5122" width="12.25" style="126" customWidth="1"/>
    <col min="5123" max="5123" width="12.125" style="126" customWidth="1"/>
    <col min="5124" max="5124" width="21.125" style="126" customWidth="1"/>
    <col min="5125" max="5375" width="9" style="126"/>
    <col min="5376" max="5376" width="23.5" style="126" customWidth="1"/>
    <col min="5377" max="5377" width="26.625" style="126" customWidth="1"/>
    <col min="5378" max="5378" width="12.25" style="126" customWidth="1"/>
    <col min="5379" max="5379" width="12.125" style="126" customWidth="1"/>
    <col min="5380" max="5380" width="21.125" style="126" customWidth="1"/>
    <col min="5381" max="5631" width="9" style="126"/>
    <col min="5632" max="5632" width="23.5" style="126" customWidth="1"/>
    <col min="5633" max="5633" width="26.625" style="126" customWidth="1"/>
    <col min="5634" max="5634" width="12.25" style="126" customWidth="1"/>
    <col min="5635" max="5635" width="12.125" style="126" customWidth="1"/>
    <col min="5636" max="5636" width="21.125" style="126" customWidth="1"/>
    <col min="5637" max="5887" width="9" style="126"/>
    <col min="5888" max="5888" width="23.5" style="126" customWidth="1"/>
    <col min="5889" max="5889" width="26.625" style="126" customWidth="1"/>
    <col min="5890" max="5890" width="12.25" style="126" customWidth="1"/>
    <col min="5891" max="5891" width="12.125" style="126" customWidth="1"/>
    <col min="5892" max="5892" width="21.125" style="126" customWidth="1"/>
    <col min="5893" max="6143" width="9" style="126"/>
    <col min="6144" max="6144" width="23.5" style="126" customWidth="1"/>
    <col min="6145" max="6145" width="26.625" style="126" customWidth="1"/>
    <col min="6146" max="6146" width="12.25" style="126" customWidth="1"/>
    <col min="6147" max="6147" width="12.125" style="126" customWidth="1"/>
    <col min="6148" max="6148" width="21.125" style="126" customWidth="1"/>
    <col min="6149" max="6399" width="9" style="126"/>
    <col min="6400" max="6400" width="23.5" style="126" customWidth="1"/>
    <col min="6401" max="6401" width="26.625" style="126" customWidth="1"/>
    <col min="6402" max="6402" width="12.25" style="126" customWidth="1"/>
    <col min="6403" max="6403" width="12.125" style="126" customWidth="1"/>
    <col min="6404" max="6404" width="21.125" style="126" customWidth="1"/>
    <col min="6405" max="6655" width="9" style="126"/>
    <col min="6656" max="6656" width="23.5" style="126" customWidth="1"/>
    <col min="6657" max="6657" width="26.625" style="126" customWidth="1"/>
    <col min="6658" max="6658" width="12.25" style="126" customWidth="1"/>
    <col min="6659" max="6659" width="12.125" style="126" customWidth="1"/>
    <col min="6660" max="6660" width="21.125" style="126" customWidth="1"/>
    <col min="6661" max="6911" width="9" style="126"/>
    <col min="6912" max="6912" width="23.5" style="126" customWidth="1"/>
    <col min="6913" max="6913" width="26.625" style="126" customWidth="1"/>
    <col min="6914" max="6914" width="12.25" style="126" customWidth="1"/>
    <col min="6915" max="6915" width="12.125" style="126" customWidth="1"/>
    <col min="6916" max="6916" width="21.125" style="126" customWidth="1"/>
    <col min="6917" max="7167" width="9" style="126"/>
    <col min="7168" max="7168" width="23.5" style="126" customWidth="1"/>
    <col min="7169" max="7169" width="26.625" style="126" customWidth="1"/>
    <col min="7170" max="7170" width="12.25" style="126" customWidth="1"/>
    <col min="7171" max="7171" width="12.125" style="126" customWidth="1"/>
    <col min="7172" max="7172" width="21.125" style="126" customWidth="1"/>
    <col min="7173" max="7423" width="9" style="126"/>
    <col min="7424" max="7424" width="23.5" style="126" customWidth="1"/>
    <col min="7425" max="7425" width="26.625" style="126" customWidth="1"/>
    <col min="7426" max="7426" width="12.25" style="126" customWidth="1"/>
    <col min="7427" max="7427" width="12.125" style="126" customWidth="1"/>
    <col min="7428" max="7428" width="21.125" style="126" customWidth="1"/>
    <col min="7429" max="7679" width="9" style="126"/>
    <col min="7680" max="7680" width="23.5" style="126" customWidth="1"/>
    <col min="7681" max="7681" width="26.625" style="126" customWidth="1"/>
    <col min="7682" max="7682" width="12.25" style="126" customWidth="1"/>
    <col min="7683" max="7683" width="12.125" style="126" customWidth="1"/>
    <col min="7684" max="7684" width="21.125" style="126" customWidth="1"/>
    <col min="7685" max="7935" width="9" style="126"/>
    <col min="7936" max="7936" width="23.5" style="126" customWidth="1"/>
    <col min="7937" max="7937" width="26.625" style="126" customWidth="1"/>
    <col min="7938" max="7938" width="12.25" style="126" customWidth="1"/>
    <col min="7939" max="7939" width="12.125" style="126" customWidth="1"/>
    <col min="7940" max="7940" width="21.125" style="126" customWidth="1"/>
    <col min="7941" max="8191" width="9" style="126"/>
    <col min="8192" max="8192" width="23.5" style="126" customWidth="1"/>
    <col min="8193" max="8193" width="26.625" style="126" customWidth="1"/>
    <col min="8194" max="8194" width="12.25" style="126" customWidth="1"/>
    <col min="8195" max="8195" width="12.125" style="126" customWidth="1"/>
    <col min="8196" max="8196" width="21.125" style="126" customWidth="1"/>
    <col min="8197" max="8447" width="9" style="126"/>
    <col min="8448" max="8448" width="23.5" style="126" customWidth="1"/>
    <col min="8449" max="8449" width="26.625" style="126" customWidth="1"/>
    <col min="8450" max="8450" width="12.25" style="126" customWidth="1"/>
    <col min="8451" max="8451" width="12.125" style="126" customWidth="1"/>
    <col min="8452" max="8452" width="21.125" style="126" customWidth="1"/>
    <col min="8453" max="8703" width="9" style="126"/>
    <col min="8704" max="8704" width="23.5" style="126" customWidth="1"/>
    <col min="8705" max="8705" width="26.625" style="126" customWidth="1"/>
    <col min="8706" max="8706" width="12.25" style="126" customWidth="1"/>
    <col min="8707" max="8707" width="12.125" style="126" customWidth="1"/>
    <col min="8708" max="8708" width="21.125" style="126" customWidth="1"/>
    <col min="8709" max="8959" width="9" style="126"/>
    <col min="8960" max="8960" width="23.5" style="126" customWidth="1"/>
    <col min="8961" max="8961" width="26.625" style="126" customWidth="1"/>
    <col min="8962" max="8962" width="12.25" style="126" customWidth="1"/>
    <col min="8963" max="8963" width="12.125" style="126" customWidth="1"/>
    <col min="8964" max="8964" width="21.125" style="126" customWidth="1"/>
    <col min="8965" max="9215" width="9" style="126"/>
    <col min="9216" max="9216" width="23.5" style="126" customWidth="1"/>
    <col min="9217" max="9217" width="26.625" style="126" customWidth="1"/>
    <col min="9218" max="9218" width="12.25" style="126" customWidth="1"/>
    <col min="9219" max="9219" width="12.125" style="126" customWidth="1"/>
    <col min="9220" max="9220" width="21.125" style="126" customWidth="1"/>
    <col min="9221" max="9471" width="9" style="126"/>
    <col min="9472" max="9472" width="23.5" style="126" customWidth="1"/>
    <col min="9473" max="9473" width="26.625" style="126" customWidth="1"/>
    <col min="9474" max="9474" width="12.25" style="126" customWidth="1"/>
    <col min="9475" max="9475" width="12.125" style="126" customWidth="1"/>
    <col min="9476" max="9476" width="21.125" style="126" customWidth="1"/>
    <col min="9477" max="9727" width="9" style="126"/>
    <col min="9728" max="9728" width="23.5" style="126" customWidth="1"/>
    <col min="9729" max="9729" width="26.625" style="126" customWidth="1"/>
    <col min="9730" max="9730" width="12.25" style="126" customWidth="1"/>
    <col min="9731" max="9731" width="12.125" style="126" customWidth="1"/>
    <col min="9732" max="9732" width="21.125" style="126" customWidth="1"/>
    <col min="9733" max="9983" width="9" style="126"/>
    <col min="9984" max="9984" width="23.5" style="126" customWidth="1"/>
    <col min="9985" max="9985" width="26.625" style="126" customWidth="1"/>
    <col min="9986" max="9986" width="12.25" style="126" customWidth="1"/>
    <col min="9987" max="9987" width="12.125" style="126" customWidth="1"/>
    <col min="9988" max="9988" width="21.125" style="126" customWidth="1"/>
    <col min="9989" max="10239" width="9" style="126"/>
    <col min="10240" max="10240" width="23.5" style="126" customWidth="1"/>
    <col min="10241" max="10241" width="26.625" style="126" customWidth="1"/>
    <col min="10242" max="10242" width="12.25" style="126" customWidth="1"/>
    <col min="10243" max="10243" width="12.125" style="126" customWidth="1"/>
    <col min="10244" max="10244" width="21.125" style="126" customWidth="1"/>
    <col min="10245" max="10495" width="9" style="126"/>
    <col min="10496" max="10496" width="23.5" style="126" customWidth="1"/>
    <col min="10497" max="10497" width="26.625" style="126" customWidth="1"/>
    <col min="10498" max="10498" width="12.25" style="126" customWidth="1"/>
    <col min="10499" max="10499" width="12.125" style="126" customWidth="1"/>
    <col min="10500" max="10500" width="21.125" style="126" customWidth="1"/>
    <col min="10501" max="10751" width="9" style="126"/>
    <col min="10752" max="10752" width="23.5" style="126" customWidth="1"/>
    <col min="10753" max="10753" width="26.625" style="126" customWidth="1"/>
    <col min="10754" max="10754" width="12.25" style="126" customWidth="1"/>
    <col min="10755" max="10755" width="12.125" style="126" customWidth="1"/>
    <col min="10756" max="10756" width="21.125" style="126" customWidth="1"/>
    <col min="10757" max="11007" width="9" style="126"/>
    <col min="11008" max="11008" width="23.5" style="126" customWidth="1"/>
    <col min="11009" max="11009" width="26.625" style="126" customWidth="1"/>
    <col min="11010" max="11010" width="12.25" style="126" customWidth="1"/>
    <col min="11011" max="11011" width="12.125" style="126" customWidth="1"/>
    <col min="11012" max="11012" width="21.125" style="126" customWidth="1"/>
    <col min="11013" max="11263" width="9" style="126"/>
    <col min="11264" max="11264" width="23.5" style="126" customWidth="1"/>
    <col min="11265" max="11265" width="26.625" style="126" customWidth="1"/>
    <col min="11266" max="11266" width="12.25" style="126" customWidth="1"/>
    <col min="11267" max="11267" width="12.125" style="126" customWidth="1"/>
    <col min="11268" max="11268" width="21.125" style="126" customWidth="1"/>
    <col min="11269" max="11519" width="9" style="126"/>
    <col min="11520" max="11520" width="23.5" style="126" customWidth="1"/>
    <col min="11521" max="11521" width="26.625" style="126" customWidth="1"/>
    <col min="11522" max="11522" width="12.25" style="126" customWidth="1"/>
    <col min="11523" max="11523" width="12.125" style="126" customWidth="1"/>
    <col min="11524" max="11524" width="21.125" style="126" customWidth="1"/>
    <col min="11525" max="11775" width="9" style="126"/>
    <col min="11776" max="11776" width="23.5" style="126" customWidth="1"/>
    <col min="11777" max="11777" width="26.625" style="126" customWidth="1"/>
    <col min="11778" max="11778" width="12.25" style="126" customWidth="1"/>
    <col min="11779" max="11779" width="12.125" style="126" customWidth="1"/>
    <col min="11780" max="11780" width="21.125" style="126" customWidth="1"/>
    <col min="11781" max="12031" width="9" style="126"/>
    <col min="12032" max="12032" width="23.5" style="126" customWidth="1"/>
    <col min="12033" max="12033" width="26.625" style="126" customWidth="1"/>
    <col min="12034" max="12034" width="12.25" style="126" customWidth="1"/>
    <col min="12035" max="12035" width="12.125" style="126" customWidth="1"/>
    <col min="12036" max="12036" width="21.125" style="126" customWidth="1"/>
    <col min="12037" max="12287" width="9" style="126"/>
    <col min="12288" max="12288" width="23.5" style="126" customWidth="1"/>
    <col min="12289" max="12289" width="26.625" style="126" customWidth="1"/>
    <col min="12290" max="12290" width="12.25" style="126" customWidth="1"/>
    <col min="12291" max="12291" width="12.125" style="126" customWidth="1"/>
    <col min="12292" max="12292" width="21.125" style="126" customWidth="1"/>
    <col min="12293" max="12543" width="9" style="126"/>
    <col min="12544" max="12544" width="23.5" style="126" customWidth="1"/>
    <col min="12545" max="12545" width="26.625" style="126" customWidth="1"/>
    <col min="12546" max="12546" width="12.25" style="126" customWidth="1"/>
    <col min="12547" max="12547" width="12.125" style="126" customWidth="1"/>
    <col min="12548" max="12548" width="21.125" style="126" customWidth="1"/>
    <col min="12549" max="12799" width="9" style="126"/>
    <col min="12800" max="12800" width="23.5" style="126" customWidth="1"/>
    <col min="12801" max="12801" width="26.625" style="126" customWidth="1"/>
    <col min="12802" max="12802" width="12.25" style="126" customWidth="1"/>
    <col min="12803" max="12803" width="12.125" style="126" customWidth="1"/>
    <col min="12804" max="12804" width="21.125" style="126" customWidth="1"/>
    <col min="12805" max="13055" width="9" style="126"/>
    <col min="13056" max="13056" width="23.5" style="126" customWidth="1"/>
    <col min="13057" max="13057" width="26.625" style="126" customWidth="1"/>
    <col min="13058" max="13058" width="12.25" style="126" customWidth="1"/>
    <col min="13059" max="13059" width="12.125" style="126" customWidth="1"/>
    <col min="13060" max="13060" width="21.125" style="126" customWidth="1"/>
    <col min="13061" max="13311" width="9" style="126"/>
    <col min="13312" max="13312" width="23.5" style="126" customWidth="1"/>
    <col min="13313" max="13313" width="26.625" style="126" customWidth="1"/>
    <col min="13314" max="13314" width="12.25" style="126" customWidth="1"/>
    <col min="13315" max="13315" width="12.125" style="126" customWidth="1"/>
    <col min="13316" max="13316" width="21.125" style="126" customWidth="1"/>
    <col min="13317" max="13567" width="9" style="126"/>
    <col min="13568" max="13568" width="23.5" style="126" customWidth="1"/>
    <col min="13569" max="13569" width="26.625" style="126" customWidth="1"/>
    <col min="13570" max="13570" width="12.25" style="126" customWidth="1"/>
    <col min="13571" max="13571" width="12.125" style="126" customWidth="1"/>
    <col min="13572" max="13572" width="21.125" style="126" customWidth="1"/>
    <col min="13573" max="13823" width="9" style="126"/>
    <col min="13824" max="13824" width="23.5" style="126" customWidth="1"/>
    <col min="13825" max="13825" width="26.625" style="126" customWidth="1"/>
    <col min="13826" max="13826" width="12.25" style="126" customWidth="1"/>
    <col min="13827" max="13827" width="12.125" style="126" customWidth="1"/>
    <col min="13828" max="13828" width="21.125" style="126" customWidth="1"/>
    <col min="13829" max="14079" width="9" style="126"/>
    <col min="14080" max="14080" width="23.5" style="126" customWidth="1"/>
    <col min="14081" max="14081" width="26.625" style="126" customWidth="1"/>
    <col min="14082" max="14082" width="12.25" style="126" customWidth="1"/>
    <col min="14083" max="14083" width="12.125" style="126" customWidth="1"/>
    <col min="14084" max="14084" width="21.125" style="126" customWidth="1"/>
    <col min="14085" max="14335" width="9" style="126"/>
    <col min="14336" max="14336" width="23.5" style="126" customWidth="1"/>
    <col min="14337" max="14337" width="26.625" style="126" customWidth="1"/>
    <col min="14338" max="14338" width="12.25" style="126" customWidth="1"/>
    <col min="14339" max="14339" width="12.125" style="126" customWidth="1"/>
    <col min="14340" max="14340" width="21.125" style="126" customWidth="1"/>
    <col min="14341" max="14591" width="9" style="126"/>
    <col min="14592" max="14592" width="23.5" style="126" customWidth="1"/>
    <col min="14593" max="14593" width="26.625" style="126" customWidth="1"/>
    <col min="14594" max="14594" width="12.25" style="126" customWidth="1"/>
    <col min="14595" max="14595" width="12.125" style="126" customWidth="1"/>
    <col min="14596" max="14596" width="21.125" style="126" customWidth="1"/>
    <col min="14597" max="14847" width="9" style="126"/>
    <col min="14848" max="14848" width="23.5" style="126" customWidth="1"/>
    <col min="14849" max="14849" width="26.625" style="126" customWidth="1"/>
    <col min="14850" max="14850" width="12.25" style="126" customWidth="1"/>
    <col min="14851" max="14851" width="12.125" style="126" customWidth="1"/>
    <col min="14852" max="14852" width="21.125" style="126" customWidth="1"/>
    <col min="14853" max="15103" width="9" style="126"/>
    <col min="15104" max="15104" width="23.5" style="126" customWidth="1"/>
    <col min="15105" max="15105" width="26.625" style="126" customWidth="1"/>
    <col min="15106" max="15106" width="12.25" style="126" customWidth="1"/>
    <col min="15107" max="15107" width="12.125" style="126" customWidth="1"/>
    <col min="15108" max="15108" width="21.125" style="126" customWidth="1"/>
    <col min="15109" max="15359" width="9" style="126"/>
    <col min="15360" max="15360" width="23.5" style="126" customWidth="1"/>
    <col min="15361" max="15361" width="26.625" style="126" customWidth="1"/>
    <col min="15362" max="15362" width="12.25" style="126" customWidth="1"/>
    <col min="15363" max="15363" width="12.125" style="126" customWidth="1"/>
    <col min="15364" max="15364" width="21.125" style="126" customWidth="1"/>
    <col min="15365" max="15615" width="9" style="126"/>
    <col min="15616" max="15616" width="23.5" style="126" customWidth="1"/>
    <col min="15617" max="15617" width="26.625" style="126" customWidth="1"/>
    <col min="15618" max="15618" width="12.25" style="126" customWidth="1"/>
    <col min="15619" max="15619" width="12.125" style="126" customWidth="1"/>
    <col min="15620" max="15620" width="21.125" style="126" customWidth="1"/>
    <col min="15621" max="15871" width="9" style="126"/>
    <col min="15872" max="15872" width="23.5" style="126" customWidth="1"/>
    <col min="15873" max="15873" width="26.625" style="126" customWidth="1"/>
    <col min="15874" max="15874" width="12.25" style="126" customWidth="1"/>
    <col min="15875" max="15875" width="12.125" style="126" customWidth="1"/>
    <col min="15876" max="15876" width="21.125" style="126" customWidth="1"/>
    <col min="15877" max="16127" width="9" style="126"/>
    <col min="16128" max="16128" width="23.5" style="126" customWidth="1"/>
    <col min="16129" max="16129" width="26.625" style="126" customWidth="1"/>
    <col min="16130" max="16130" width="12.25" style="126" customWidth="1"/>
    <col min="16131" max="16131" width="12.125" style="126" customWidth="1"/>
    <col min="16132" max="16132" width="21.125" style="126" customWidth="1"/>
    <col min="16133" max="16384" width="9" style="126"/>
  </cols>
  <sheetData>
    <row r="1" spans="1:7" ht="33" customHeight="1">
      <c r="A1" s="166" t="s">
        <v>432</v>
      </c>
      <c r="B1" s="125"/>
      <c r="F1" s="127"/>
      <c r="G1" s="127"/>
    </row>
    <row r="2" spans="1:7" ht="33" customHeight="1">
      <c r="A2" s="390" t="s">
        <v>169</v>
      </c>
      <c r="B2" s="390"/>
      <c r="C2" s="390"/>
      <c r="D2" s="392" t="s">
        <v>133</v>
      </c>
      <c r="E2" s="393"/>
      <c r="F2" s="388" t="s">
        <v>180</v>
      </c>
      <c r="G2" s="389"/>
    </row>
    <row r="3" spans="1:7" ht="52.5" customHeight="1">
      <c r="A3" s="391"/>
      <c r="B3" s="391"/>
      <c r="C3" s="391"/>
      <c r="D3" s="394"/>
      <c r="E3" s="395"/>
      <c r="F3" s="170" t="s">
        <v>185</v>
      </c>
      <c r="G3" s="169" t="s">
        <v>184</v>
      </c>
    </row>
    <row r="4" spans="1:7" ht="5.25" customHeight="1">
      <c r="A4" s="372"/>
      <c r="B4" s="372"/>
      <c r="C4" s="372"/>
      <c r="D4" s="128"/>
      <c r="E4" s="129"/>
      <c r="F4" s="130"/>
      <c r="G4" s="130"/>
    </row>
    <row r="5" spans="1:7" ht="22.5" customHeight="1">
      <c r="A5" s="131" t="s">
        <v>134</v>
      </c>
      <c r="B5" s="132" t="s">
        <v>181</v>
      </c>
      <c r="C5" s="132"/>
      <c r="D5" s="132"/>
      <c r="E5" s="133"/>
      <c r="F5" s="140">
        <f>SUM(F9:F12)</f>
        <v>0</v>
      </c>
      <c r="G5" s="134">
        <f>SUM(G9:G12)</f>
        <v>0</v>
      </c>
    </row>
    <row r="6" spans="1:7" ht="14.25">
      <c r="A6" s="372" t="s">
        <v>135</v>
      </c>
      <c r="B6" s="372"/>
      <c r="C6" s="372"/>
      <c r="D6" s="135"/>
      <c r="E6" s="129"/>
      <c r="F6" s="136"/>
      <c r="G6" s="136"/>
    </row>
    <row r="7" spans="1:7" ht="14.25">
      <c r="A7" s="128"/>
      <c r="B7" s="137" t="s">
        <v>182</v>
      </c>
      <c r="C7" s="138"/>
      <c r="D7" s="171" t="s">
        <v>136</v>
      </c>
      <c r="E7" s="129" t="s">
        <v>176</v>
      </c>
      <c r="F7" s="167"/>
      <c r="G7" s="167"/>
    </row>
    <row r="8" spans="1:7" ht="14.25">
      <c r="A8" s="128"/>
      <c r="B8" s="137" t="s">
        <v>179</v>
      </c>
      <c r="C8" s="138"/>
      <c r="D8" s="171" t="s">
        <v>136</v>
      </c>
      <c r="E8" s="129" t="s">
        <v>177</v>
      </c>
      <c r="F8" s="167"/>
      <c r="G8" s="167"/>
    </row>
    <row r="9" spans="1:7" ht="14.25">
      <c r="A9" s="128"/>
      <c r="B9" s="137" t="s">
        <v>183</v>
      </c>
      <c r="C9" s="138"/>
      <c r="D9" s="135" t="s">
        <v>188</v>
      </c>
      <c r="E9" s="129" t="s">
        <v>189</v>
      </c>
      <c r="F9" s="168"/>
      <c r="G9" s="168"/>
    </row>
    <row r="10" spans="1:7" ht="14.25">
      <c r="A10" s="128"/>
      <c r="B10" s="137" t="s">
        <v>183</v>
      </c>
      <c r="C10" s="138"/>
      <c r="D10" s="135" t="s">
        <v>188</v>
      </c>
      <c r="E10" s="129" t="s">
        <v>189</v>
      </c>
      <c r="F10" s="168"/>
      <c r="G10" s="168"/>
    </row>
    <row r="11" spans="1:7" ht="14.25">
      <c r="A11" s="128"/>
      <c r="B11" s="137" t="s">
        <v>183</v>
      </c>
      <c r="C11" s="138"/>
      <c r="D11" s="135" t="s">
        <v>188</v>
      </c>
      <c r="E11" s="129" t="s">
        <v>189</v>
      </c>
      <c r="F11" s="168"/>
      <c r="G11" s="168"/>
    </row>
    <row r="12" spans="1:7" ht="14.25">
      <c r="A12" s="128"/>
      <c r="B12" s="137" t="s">
        <v>183</v>
      </c>
      <c r="C12" s="138"/>
      <c r="D12" s="135" t="s">
        <v>188</v>
      </c>
      <c r="E12" s="129" t="s">
        <v>189</v>
      </c>
      <c r="F12" s="168"/>
      <c r="G12" s="168"/>
    </row>
    <row r="13" spans="1:7" ht="14.25">
      <c r="A13" s="128"/>
      <c r="B13" s="137"/>
      <c r="C13" s="138"/>
      <c r="D13" s="135"/>
      <c r="E13" s="129"/>
      <c r="F13" s="136"/>
      <c r="G13" s="136"/>
    </row>
    <row r="14" spans="1:7" ht="22.5" customHeight="1">
      <c r="A14" s="131" t="s">
        <v>138</v>
      </c>
      <c r="B14" s="132" t="s">
        <v>174</v>
      </c>
      <c r="C14" s="132"/>
      <c r="D14" s="139"/>
      <c r="E14" s="133"/>
      <c r="F14" s="140">
        <f>SUM(F15:F17)</f>
        <v>0</v>
      </c>
      <c r="G14" s="140">
        <f>SUM(G15:G17)</f>
        <v>0</v>
      </c>
    </row>
    <row r="15" spans="1:7" ht="14.25" customHeight="1">
      <c r="A15" s="372" t="s">
        <v>135</v>
      </c>
      <c r="B15" s="372"/>
      <c r="C15" s="372"/>
      <c r="D15" s="135"/>
      <c r="E15" s="129"/>
      <c r="F15" s="136"/>
      <c r="G15" s="136"/>
    </row>
    <row r="16" spans="1:7" ht="14.25" customHeight="1">
      <c r="A16" s="128"/>
      <c r="B16" s="137" t="s">
        <v>178</v>
      </c>
      <c r="C16" s="138"/>
      <c r="D16" s="135" t="s">
        <v>136</v>
      </c>
      <c r="E16" s="129" t="s">
        <v>137</v>
      </c>
      <c r="F16" s="136"/>
      <c r="G16" s="136"/>
    </row>
    <row r="17" spans="1:7" ht="14.25">
      <c r="A17" s="128"/>
      <c r="B17" s="137"/>
      <c r="C17" s="138"/>
      <c r="D17" s="141"/>
      <c r="E17" s="129"/>
      <c r="F17" s="142"/>
      <c r="G17" s="142"/>
    </row>
    <row r="18" spans="1:7" ht="22.5" customHeight="1">
      <c r="A18" s="131" t="s">
        <v>139</v>
      </c>
      <c r="B18" s="132" t="s">
        <v>192</v>
      </c>
      <c r="C18" s="132"/>
      <c r="D18" s="139"/>
      <c r="E18" s="133"/>
      <c r="F18" s="143">
        <f>SUM(F19:F22)</f>
        <v>0</v>
      </c>
      <c r="G18" s="143">
        <f>SUM(G19:G22)</f>
        <v>0</v>
      </c>
    </row>
    <row r="19" spans="1:7" ht="14.25">
      <c r="A19" s="372" t="s">
        <v>135</v>
      </c>
      <c r="B19" s="372"/>
      <c r="C19" s="372"/>
      <c r="D19" s="135"/>
      <c r="E19" s="129"/>
      <c r="F19" s="136"/>
      <c r="G19" s="136"/>
    </row>
    <row r="20" spans="1:7" ht="14.25">
      <c r="A20" s="128"/>
      <c r="B20" s="137" t="s">
        <v>190</v>
      </c>
      <c r="C20" s="138"/>
      <c r="D20" s="135" t="s">
        <v>186</v>
      </c>
      <c r="E20" s="129" t="s">
        <v>187</v>
      </c>
      <c r="F20" s="136"/>
      <c r="G20" s="136"/>
    </row>
    <row r="21" spans="1:7" ht="14.25">
      <c r="A21" s="128"/>
      <c r="B21" s="137" t="s">
        <v>191</v>
      </c>
      <c r="C21" s="138"/>
      <c r="D21" s="135" t="s">
        <v>186</v>
      </c>
      <c r="E21" s="129" t="s">
        <v>187</v>
      </c>
      <c r="F21" s="136"/>
      <c r="G21" s="136"/>
    </row>
    <row r="22" spans="1:7" ht="14.25">
      <c r="A22" s="128"/>
      <c r="B22" s="137"/>
      <c r="C22" s="138"/>
      <c r="D22" s="135"/>
      <c r="E22" s="129"/>
      <c r="F22" s="136"/>
      <c r="G22" s="136"/>
    </row>
    <row r="23" spans="1:7" ht="22.5" customHeight="1">
      <c r="A23" s="131" t="s">
        <v>140</v>
      </c>
      <c r="B23" s="132" t="s">
        <v>420</v>
      </c>
      <c r="C23" s="132"/>
      <c r="D23" s="139"/>
      <c r="E23" s="133"/>
      <c r="F23" s="140">
        <f>SUM(F24:F27)</f>
        <v>0</v>
      </c>
      <c r="G23" s="140">
        <f>SUM(G24:G27)</f>
        <v>0</v>
      </c>
    </row>
    <row r="24" spans="1:7" ht="14.25" customHeight="1">
      <c r="A24" s="372" t="s">
        <v>135</v>
      </c>
      <c r="B24" s="372"/>
      <c r="C24" s="372"/>
      <c r="D24" s="135"/>
      <c r="E24" s="129"/>
      <c r="F24" s="136"/>
      <c r="G24" s="136"/>
    </row>
    <row r="25" spans="1:7" ht="14.25" customHeight="1">
      <c r="A25" s="128"/>
      <c r="B25" s="137" t="s">
        <v>142</v>
      </c>
      <c r="C25" s="138"/>
      <c r="D25" s="135"/>
      <c r="E25" s="129"/>
      <c r="F25" s="136"/>
      <c r="G25" s="136"/>
    </row>
    <row r="26" spans="1:7" ht="14.25" customHeight="1">
      <c r="A26" s="128"/>
      <c r="B26" s="137" t="s">
        <v>142</v>
      </c>
      <c r="C26" s="138"/>
      <c r="D26" s="135"/>
      <c r="E26" s="129"/>
      <c r="F26" s="136"/>
      <c r="G26" s="136"/>
    </row>
    <row r="27" spans="1:7" ht="14.25" customHeight="1">
      <c r="A27" s="128"/>
      <c r="B27" s="137"/>
      <c r="C27" s="138"/>
      <c r="D27" s="135"/>
      <c r="E27" s="129"/>
      <c r="F27" s="136"/>
      <c r="G27" s="136"/>
    </row>
    <row r="28" spans="1:7" ht="14.25" customHeight="1">
      <c r="A28" s="144"/>
      <c r="B28" s="144"/>
      <c r="C28" s="144"/>
      <c r="D28" s="145"/>
      <c r="F28" s="146"/>
      <c r="G28" s="146"/>
    </row>
    <row r="29" spans="1:7" ht="14.25">
      <c r="A29" s="144"/>
      <c r="B29" s="144"/>
      <c r="C29" s="144"/>
      <c r="D29" s="144"/>
      <c r="F29" s="147"/>
      <c r="G29" s="147"/>
    </row>
    <row r="30" spans="1:7" ht="25.5" customHeight="1">
      <c r="A30" s="144"/>
      <c r="B30" s="144"/>
      <c r="C30" s="144"/>
      <c r="D30" s="373" t="s">
        <v>143</v>
      </c>
      <c r="E30" s="374"/>
      <c r="F30" s="148">
        <f>F5+F14+F18+F23</f>
        <v>0</v>
      </c>
      <c r="G30" s="148">
        <f>G5+G14+G18+G23</f>
        <v>0</v>
      </c>
    </row>
    <row r="31" spans="1:7" ht="14.25">
      <c r="A31" s="144"/>
      <c r="B31" s="144"/>
      <c r="C31" s="144"/>
      <c r="D31" s="144"/>
      <c r="F31" s="147"/>
      <c r="G31" s="147"/>
    </row>
    <row r="32" spans="1:7" ht="14.25">
      <c r="A32" s="144"/>
      <c r="B32" s="144"/>
      <c r="C32" s="144"/>
      <c r="D32" s="144"/>
      <c r="F32" s="147"/>
      <c r="G32" s="147"/>
    </row>
    <row r="33" spans="1:7" ht="14.25">
      <c r="A33" s="144"/>
      <c r="B33" s="144"/>
      <c r="C33" s="144"/>
      <c r="D33" s="144"/>
      <c r="F33" s="147"/>
      <c r="G33" s="147"/>
    </row>
    <row r="34" spans="1:7">
      <c r="A34" s="126" t="s">
        <v>144</v>
      </c>
    </row>
    <row r="35" spans="1:7">
      <c r="A35" s="126" t="s">
        <v>145</v>
      </c>
    </row>
    <row r="36" spans="1:7">
      <c r="A36" s="126" t="s">
        <v>175</v>
      </c>
    </row>
  </sheetData>
  <mergeCells count="9">
    <mergeCell ref="F2:G2"/>
    <mergeCell ref="D30:E30"/>
    <mergeCell ref="A4:C4"/>
    <mergeCell ref="A6:C6"/>
    <mergeCell ref="A15:C15"/>
    <mergeCell ref="A19:C19"/>
    <mergeCell ref="A2:C3"/>
    <mergeCell ref="D2:E3"/>
    <mergeCell ref="A24:C24"/>
  </mergeCells>
  <phoneticPr fontId="4"/>
  <pageMargins left="0.59055118110236227" right="0.59055118110236227" top="0.74803149606299213" bottom="0.59055118110236227" header="0.51181102362204722" footer="0.51181102362204722"/>
  <pageSetup paperSize="9" scale="86" orientation="landscape" r:id="rId1"/>
  <headerFooter alignWithMargins="0">
    <oddHeader>&amp;L&amp;"HG丸ｺﾞｼｯｸM-PRO,標準"&amp;12&amp;A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D2CB8-61B0-4673-B49A-0230031A5256}">
  <sheetPr>
    <pageSetUpPr fitToPage="1"/>
  </sheetPr>
  <dimension ref="B1:H13"/>
  <sheetViews>
    <sheetView view="pageBreakPreview" zoomScale="60" zoomScaleNormal="90" workbookViewId="0">
      <selection activeCell="G22" sqref="G22"/>
    </sheetView>
  </sheetViews>
  <sheetFormatPr defaultRowHeight="13.5"/>
  <cols>
    <col min="1" max="1" width="3.625" style="185" customWidth="1"/>
    <col min="2" max="2" width="5.875" style="185" customWidth="1"/>
    <col min="3" max="3" width="36.5" style="185" customWidth="1"/>
    <col min="4" max="4" width="8.625" style="185" customWidth="1"/>
    <col min="5" max="5" width="25.625" style="185" customWidth="1"/>
    <col min="6" max="6" width="8.625" style="185" customWidth="1"/>
    <col min="7" max="7" width="25.625" style="185" customWidth="1"/>
    <col min="8" max="8" width="48.625" style="185" customWidth="1"/>
    <col min="9" max="16384" width="9" style="185"/>
  </cols>
  <sheetData>
    <row r="1" spans="2:8" s="91" customFormat="1" ht="23.25" customHeight="1">
      <c r="B1" s="91" t="s">
        <v>205</v>
      </c>
    </row>
    <row r="2" spans="2:8" ht="35.1" customHeight="1">
      <c r="B2" s="396"/>
      <c r="C2" s="397"/>
      <c r="D2" s="373" t="s">
        <v>193</v>
      </c>
      <c r="E2" s="374"/>
      <c r="F2" s="373" t="s">
        <v>194</v>
      </c>
      <c r="G2" s="374"/>
      <c r="H2" s="197" t="s">
        <v>203</v>
      </c>
    </row>
    <row r="3" spans="2:8" ht="22.5" customHeight="1">
      <c r="B3" s="293" t="s">
        <v>197</v>
      </c>
      <c r="C3" s="187"/>
      <c r="D3" s="193" t="s">
        <v>204</v>
      </c>
      <c r="E3" s="193" t="s">
        <v>430</v>
      </c>
      <c r="F3" s="193" t="s">
        <v>204</v>
      </c>
      <c r="G3" s="193" t="s">
        <v>430</v>
      </c>
      <c r="H3" s="172"/>
    </row>
    <row r="4" spans="2:8" ht="50.1" customHeight="1">
      <c r="B4" s="189" t="s">
        <v>195</v>
      </c>
      <c r="C4" s="189"/>
      <c r="D4" s="200"/>
      <c r="E4" s="186"/>
      <c r="F4" s="200"/>
      <c r="G4" s="186"/>
      <c r="H4" s="191" t="s">
        <v>202</v>
      </c>
    </row>
    <row r="5" spans="2:8" ht="50.1" customHeight="1">
      <c r="B5" s="190"/>
      <c r="C5" s="199" t="s">
        <v>429</v>
      </c>
      <c r="D5" s="195"/>
      <c r="E5" s="186"/>
      <c r="F5" s="186"/>
      <c r="G5" s="186"/>
      <c r="H5" s="192"/>
    </row>
    <row r="6" spans="2:8" ht="63.75" customHeight="1">
      <c r="B6" s="194"/>
      <c r="C6" s="199" t="s">
        <v>208</v>
      </c>
      <c r="D6" s="196"/>
      <c r="E6" s="186"/>
      <c r="F6" s="186"/>
      <c r="G6" s="186"/>
      <c r="H6" s="192"/>
    </row>
    <row r="7" spans="2:8" ht="50.1" customHeight="1">
      <c r="B7" s="190"/>
      <c r="C7" s="198" t="s">
        <v>207</v>
      </c>
      <c r="D7" s="195"/>
      <c r="E7" s="186"/>
      <c r="F7" s="186"/>
      <c r="G7" s="186"/>
      <c r="H7" s="192"/>
    </row>
    <row r="8" spans="2:8" ht="50.1" customHeight="1">
      <c r="B8" s="189" t="s">
        <v>196</v>
      </c>
      <c r="C8" s="189"/>
      <c r="D8" s="200"/>
      <c r="E8" s="186"/>
      <c r="F8" s="200"/>
      <c r="G8" s="186"/>
      <c r="H8" s="191" t="s">
        <v>201</v>
      </c>
    </row>
    <row r="9" spans="2:8" ht="22.5" customHeight="1">
      <c r="B9" s="293" t="s">
        <v>198</v>
      </c>
      <c r="C9" s="187"/>
      <c r="D9" s="188"/>
      <c r="E9" s="188"/>
      <c r="F9" s="188"/>
      <c r="G9" s="188"/>
      <c r="H9" s="150"/>
    </row>
    <row r="10" spans="2:8" ht="50.1" customHeight="1">
      <c r="B10" s="189" t="s">
        <v>199</v>
      </c>
      <c r="C10" s="189"/>
      <c r="D10" s="200"/>
      <c r="E10" s="186"/>
      <c r="F10" s="200"/>
      <c r="G10" s="186"/>
      <c r="H10" s="191" t="s">
        <v>200</v>
      </c>
    </row>
    <row r="12" spans="2:8" ht="22.5" customHeight="1">
      <c r="B12" s="293" t="s">
        <v>427</v>
      </c>
      <c r="C12" s="187"/>
      <c r="D12" s="188"/>
      <c r="E12" s="188"/>
      <c r="F12" s="188"/>
      <c r="G12" s="188"/>
      <c r="H12" s="150"/>
    </row>
    <row r="13" spans="2:8" ht="136.5" customHeight="1">
      <c r="B13" s="398"/>
      <c r="C13" s="399"/>
      <c r="D13" s="399"/>
      <c r="E13" s="399"/>
      <c r="F13" s="399"/>
      <c r="G13" s="399"/>
      <c r="H13" s="400"/>
    </row>
  </sheetData>
  <mergeCells count="4">
    <mergeCell ref="D2:E2"/>
    <mergeCell ref="F2:G2"/>
    <mergeCell ref="B2:C2"/>
    <mergeCell ref="B13:H13"/>
  </mergeCells>
  <phoneticPr fontId="4"/>
  <pageMargins left="0.7" right="0.7" top="0.75" bottom="0.75" header="0.3" footer="0.3"/>
  <pageSetup paperSize="9" scale="83" fitToHeight="0" orientation="landscape" r:id="rId1"/>
  <headerFooter>
    <oddHeader>&amp;L&amp;A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D892D-9707-49E9-A673-836041149808}">
  <sheetPr>
    <outlinePr summaryRight="0"/>
    <pageSetUpPr fitToPage="1"/>
  </sheetPr>
  <dimension ref="A1:G27"/>
  <sheetViews>
    <sheetView view="pageBreakPreview" zoomScaleNormal="100" zoomScaleSheetLayoutView="100" workbookViewId="0">
      <selection activeCell="M13" sqref="M13"/>
    </sheetView>
  </sheetViews>
  <sheetFormatPr defaultRowHeight="13.5"/>
  <cols>
    <col min="1" max="1" width="2.875" style="202" customWidth="1"/>
    <col min="2" max="2" width="6.75" style="228" customWidth="1"/>
    <col min="3" max="3" width="3.625" style="16" customWidth="1"/>
    <col min="4" max="4" width="3.625" style="202" customWidth="1"/>
    <col min="5" max="5" width="23" style="202" customWidth="1"/>
    <col min="6" max="6" width="15.25" style="229" customWidth="1"/>
    <col min="7" max="7" width="59" style="201" customWidth="1"/>
    <col min="8" max="16384" width="9" style="202"/>
  </cols>
  <sheetData>
    <row r="1" spans="1:7" ht="13.5" customHeight="1" thickBot="1">
      <c r="A1" s="401"/>
      <c r="B1" s="401"/>
      <c r="C1" s="401"/>
      <c r="D1" s="401"/>
      <c r="E1" s="401"/>
      <c r="F1" s="401"/>
    </row>
    <row r="2" spans="1:7" ht="13.5" customHeight="1">
      <c r="A2" s="402" t="s">
        <v>209</v>
      </c>
      <c r="B2" s="403"/>
      <c r="C2" s="403"/>
      <c r="D2" s="403"/>
      <c r="E2" s="404"/>
      <c r="F2" s="408" t="s">
        <v>210</v>
      </c>
      <c r="G2" s="410" t="s">
        <v>1</v>
      </c>
    </row>
    <row r="3" spans="1:7">
      <c r="A3" s="405"/>
      <c r="B3" s="406"/>
      <c r="C3" s="406"/>
      <c r="D3" s="406"/>
      <c r="E3" s="407"/>
      <c r="F3" s="409"/>
      <c r="G3" s="411"/>
    </row>
    <row r="4" spans="1:7" ht="13.5" customHeight="1">
      <c r="A4" s="203" t="s">
        <v>211</v>
      </c>
      <c r="B4" s="204"/>
      <c r="C4" s="205"/>
      <c r="D4" s="205"/>
      <c r="E4" s="205"/>
      <c r="F4" s="206"/>
      <c r="G4" s="207"/>
    </row>
    <row r="5" spans="1:7" ht="27.75" customHeight="1">
      <c r="A5" s="208"/>
      <c r="B5" s="209" t="s">
        <v>212</v>
      </c>
      <c r="C5" s="412" t="s">
        <v>213</v>
      </c>
      <c r="D5" s="412"/>
      <c r="E5" s="413"/>
      <c r="F5" s="210"/>
      <c r="G5" s="211"/>
    </row>
    <row r="6" spans="1:7">
      <c r="A6" s="203" t="s">
        <v>215</v>
      </c>
      <c r="B6" s="204"/>
      <c r="C6" s="212"/>
      <c r="D6" s="212"/>
      <c r="E6" s="212"/>
      <c r="F6" s="206"/>
      <c r="G6" s="213"/>
    </row>
    <row r="7" spans="1:7" ht="27">
      <c r="A7" s="208"/>
      <c r="B7" s="209" t="s">
        <v>212</v>
      </c>
      <c r="C7" s="412" t="s">
        <v>216</v>
      </c>
      <c r="D7" s="412"/>
      <c r="E7" s="413"/>
      <c r="F7" s="214"/>
      <c r="G7" s="215" t="s">
        <v>217</v>
      </c>
    </row>
    <row r="8" spans="1:7" ht="27.75" customHeight="1">
      <c r="A8" s="208"/>
      <c r="B8" s="209" t="s">
        <v>214</v>
      </c>
      <c r="C8" s="412" t="s">
        <v>218</v>
      </c>
      <c r="D8" s="412"/>
      <c r="E8" s="413"/>
      <c r="F8" s="216"/>
      <c r="G8" s="217"/>
    </row>
    <row r="9" spans="1:7">
      <c r="A9" s="203" t="s">
        <v>225</v>
      </c>
      <c r="B9" s="204"/>
      <c r="C9" s="212"/>
      <c r="D9" s="212"/>
      <c r="E9" s="212"/>
      <c r="F9" s="206"/>
      <c r="G9" s="213"/>
    </row>
    <row r="10" spans="1:7" ht="27.75" customHeight="1">
      <c r="A10" s="208"/>
      <c r="B10" s="209" t="s">
        <v>212</v>
      </c>
      <c r="C10" s="412" t="s">
        <v>219</v>
      </c>
      <c r="D10" s="412"/>
      <c r="E10" s="413"/>
      <c r="F10" s="218"/>
      <c r="G10" s="219" t="s">
        <v>224</v>
      </c>
    </row>
    <row r="11" spans="1:7">
      <c r="A11" s="203" t="s">
        <v>226</v>
      </c>
      <c r="B11" s="204"/>
      <c r="C11" s="212"/>
      <c r="D11" s="212"/>
      <c r="E11" s="212"/>
      <c r="F11" s="206"/>
      <c r="G11" s="213"/>
    </row>
    <row r="12" spans="1:7" ht="43.5" customHeight="1">
      <c r="A12" s="208"/>
      <c r="B12" s="209" t="s">
        <v>212</v>
      </c>
      <c r="C12" s="412" t="s">
        <v>227</v>
      </c>
      <c r="D12" s="412"/>
      <c r="E12" s="413"/>
      <c r="F12" s="210"/>
      <c r="G12" s="217"/>
    </row>
    <row r="13" spans="1:7" ht="60" customHeight="1">
      <c r="A13" s="208"/>
      <c r="B13" s="209" t="s">
        <v>214</v>
      </c>
      <c r="C13" s="412" t="s">
        <v>230</v>
      </c>
      <c r="D13" s="412"/>
      <c r="E13" s="413"/>
      <c r="F13" s="210"/>
      <c r="G13" s="217"/>
    </row>
    <row r="14" spans="1:7" ht="57.75" customHeight="1">
      <c r="A14" s="208"/>
      <c r="B14" s="209" t="s">
        <v>220</v>
      </c>
      <c r="C14" s="412" t="s">
        <v>232</v>
      </c>
      <c r="D14" s="412"/>
      <c r="E14" s="413"/>
      <c r="F14" s="210"/>
      <c r="G14" s="217"/>
    </row>
    <row r="15" spans="1:7">
      <c r="A15" s="203" t="s">
        <v>233</v>
      </c>
      <c r="B15" s="204"/>
      <c r="C15" s="212"/>
      <c r="D15" s="212"/>
      <c r="E15" s="212"/>
      <c r="F15" s="206"/>
      <c r="G15" s="213"/>
    </row>
    <row r="16" spans="1:7" ht="34.5" customHeight="1">
      <c r="A16" s="208"/>
      <c r="B16" s="209" t="s">
        <v>212</v>
      </c>
      <c r="C16" s="412" t="s">
        <v>231</v>
      </c>
      <c r="D16" s="412"/>
      <c r="E16" s="413"/>
      <c r="F16" s="218"/>
      <c r="G16" s="219" t="s">
        <v>229</v>
      </c>
    </row>
    <row r="17" spans="1:7">
      <c r="A17" s="203" t="s">
        <v>235</v>
      </c>
      <c r="B17" s="204"/>
      <c r="C17" s="212"/>
      <c r="D17" s="212"/>
      <c r="E17" s="212"/>
      <c r="F17" s="206"/>
      <c r="G17" s="213"/>
    </row>
    <row r="18" spans="1:7" ht="34.5" customHeight="1">
      <c r="A18" s="208"/>
      <c r="B18" s="209" t="s">
        <v>212</v>
      </c>
      <c r="C18" s="412" t="s">
        <v>240</v>
      </c>
      <c r="D18" s="412"/>
      <c r="E18" s="413"/>
      <c r="F18" s="218"/>
      <c r="G18" s="219" t="s">
        <v>435</v>
      </c>
    </row>
    <row r="19" spans="1:7">
      <c r="A19" s="203" t="s">
        <v>236</v>
      </c>
      <c r="B19" s="204"/>
      <c r="C19" s="212"/>
      <c r="D19" s="212"/>
      <c r="E19" s="212"/>
      <c r="F19" s="206"/>
      <c r="G19" s="213"/>
    </row>
    <row r="20" spans="1:7" ht="48.75" customHeight="1">
      <c r="A20" s="220"/>
      <c r="B20" s="209" t="s">
        <v>212</v>
      </c>
      <c r="C20" s="412" t="s">
        <v>222</v>
      </c>
      <c r="D20" s="412"/>
      <c r="E20" s="413"/>
      <c r="F20" s="221"/>
      <c r="G20" s="219" t="s">
        <v>224</v>
      </c>
    </row>
    <row r="21" spans="1:7" ht="32.25" customHeight="1">
      <c r="A21" s="208"/>
      <c r="B21" s="209" t="s">
        <v>214</v>
      </c>
      <c r="C21" s="412" t="s">
        <v>228</v>
      </c>
      <c r="D21" s="412"/>
      <c r="E21" s="413"/>
      <c r="F21" s="223"/>
      <c r="G21" s="219" t="s">
        <v>224</v>
      </c>
    </row>
    <row r="22" spans="1:7">
      <c r="A22" s="203" t="s">
        <v>237</v>
      </c>
      <c r="B22" s="204"/>
      <c r="C22" s="212"/>
      <c r="D22" s="212"/>
      <c r="E22" s="212"/>
      <c r="F22" s="206"/>
      <c r="G22" s="213"/>
    </row>
    <row r="23" spans="1:7" ht="36.75" customHeight="1">
      <c r="A23" s="220"/>
      <c r="B23" s="209" t="s">
        <v>212</v>
      </c>
      <c r="C23" s="412" t="s">
        <v>234</v>
      </c>
      <c r="D23" s="412"/>
      <c r="E23" s="413"/>
      <c r="F23" s="221"/>
      <c r="G23" s="222"/>
    </row>
    <row r="24" spans="1:7">
      <c r="A24" s="203" t="s">
        <v>238</v>
      </c>
      <c r="B24" s="204"/>
      <c r="C24" s="212"/>
      <c r="D24" s="212"/>
      <c r="E24" s="212"/>
      <c r="F24" s="206"/>
      <c r="G24" s="213"/>
    </row>
    <row r="25" spans="1:7" ht="36.75" customHeight="1">
      <c r="A25" s="220"/>
      <c r="B25" s="209" t="s">
        <v>212</v>
      </c>
      <c r="C25" s="412" t="s">
        <v>223</v>
      </c>
      <c r="D25" s="412"/>
      <c r="E25" s="413"/>
      <c r="F25" s="221"/>
      <c r="G25" s="222"/>
    </row>
    <row r="26" spans="1:7">
      <c r="A26" s="203" t="s">
        <v>239</v>
      </c>
      <c r="B26" s="204"/>
      <c r="C26" s="212"/>
      <c r="D26" s="212"/>
      <c r="E26" s="212"/>
      <c r="F26" s="206"/>
      <c r="G26" s="213"/>
    </row>
    <row r="27" spans="1:7" ht="27.75" customHeight="1" thickBot="1">
      <c r="A27" s="224"/>
      <c r="B27" s="225" t="s">
        <v>212</v>
      </c>
      <c r="C27" s="414" t="s">
        <v>221</v>
      </c>
      <c r="D27" s="414"/>
      <c r="E27" s="415"/>
      <c r="F27" s="226"/>
      <c r="G27" s="227"/>
    </row>
  </sheetData>
  <mergeCells count="18">
    <mergeCell ref="C16:E16"/>
    <mergeCell ref="C7:E7"/>
    <mergeCell ref="C8:E8"/>
    <mergeCell ref="C10:E10"/>
    <mergeCell ref="C27:E27"/>
    <mergeCell ref="C13:E13"/>
    <mergeCell ref="C20:E20"/>
    <mergeCell ref="C14:E14"/>
    <mergeCell ref="C18:E18"/>
    <mergeCell ref="C21:E21"/>
    <mergeCell ref="C25:E25"/>
    <mergeCell ref="C23:E23"/>
    <mergeCell ref="C12:E12"/>
    <mergeCell ref="A1:F1"/>
    <mergeCell ref="A2:E3"/>
    <mergeCell ref="F2:F3"/>
    <mergeCell ref="G2:G3"/>
    <mergeCell ref="C5:E5"/>
  </mergeCells>
  <phoneticPr fontId="4"/>
  <pageMargins left="0.59055118110236227" right="0.59055118110236227" top="0.74803149606299213" bottom="0.59055118110236227" header="0.51181102362204722" footer="0.51181102362204722"/>
  <pageSetup paperSize="9" scale="81" fitToHeight="0" orientation="portrait" r:id="rId1"/>
  <headerFooter alignWithMargins="0">
    <oddHeader>&amp;L&amp;"HG丸ｺﾞｼｯｸM-PRO,標準"&amp;12&amp;A</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7084C-A5B1-4C44-8B86-AF6567AD79AD}">
  <sheetPr>
    <pageSetUpPr fitToPage="1"/>
  </sheetPr>
  <dimension ref="A1:G101"/>
  <sheetViews>
    <sheetView showGridLines="0" view="pageBreakPreview" zoomScale="60" zoomScaleNormal="85" zoomScalePageLayoutView="75" workbookViewId="0">
      <selection activeCell="E7" sqref="E7"/>
    </sheetView>
  </sheetViews>
  <sheetFormatPr defaultColWidth="9" defaultRowHeight="13.5"/>
  <cols>
    <col min="1" max="1" width="16.375" style="232" customWidth="1"/>
    <col min="2" max="2" width="16.625" style="232" customWidth="1"/>
    <col min="3" max="3" width="22.375" style="232" customWidth="1"/>
    <col min="4" max="4" width="75.125" style="233" customWidth="1"/>
    <col min="5" max="5" width="5.375" style="233" customWidth="1"/>
    <col min="6" max="6" width="14.375" style="234" customWidth="1"/>
    <col min="7" max="7" width="85.875" style="235" customWidth="1"/>
    <col min="8" max="16384" width="9" style="236"/>
  </cols>
  <sheetData>
    <row r="1" spans="1:7" ht="288" customHeight="1" thickBot="1">
      <c r="A1" s="451" t="s">
        <v>428</v>
      </c>
      <c r="B1" s="452"/>
      <c r="C1" s="452"/>
      <c r="D1" s="452"/>
      <c r="E1" s="452"/>
      <c r="F1" s="452"/>
      <c r="G1" s="452"/>
    </row>
    <row r="2" spans="1:7" ht="24" customHeight="1">
      <c r="A2" s="439" t="s">
        <v>241</v>
      </c>
      <c r="B2" s="440"/>
      <c r="C2" s="440"/>
      <c r="D2" s="441"/>
      <c r="E2" s="442" t="s">
        <v>421</v>
      </c>
      <c r="F2" s="416" t="s">
        <v>242</v>
      </c>
      <c r="G2" s="416"/>
    </row>
    <row r="3" spans="1:7" ht="17.25">
      <c r="A3" s="417" t="s">
        <v>243</v>
      </c>
      <c r="B3" s="418"/>
      <c r="C3" s="419"/>
      <c r="D3" s="420" t="s">
        <v>244</v>
      </c>
      <c r="E3" s="443"/>
      <c r="F3" s="423" t="s">
        <v>245</v>
      </c>
      <c r="G3" s="426" t="s">
        <v>246</v>
      </c>
    </row>
    <row r="4" spans="1:7" ht="18.75" customHeight="1">
      <c r="A4" s="429" t="s">
        <v>247</v>
      </c>
      <c r="B4" s="431" t="s">
        <v>248</v>
      </c>
      <c r="C4" s="431" t="s">
        <v>249</v>
      </c>
      <c r="D4" s="421"/>
      <c r="E4" s="443"/>
      <c r="F4" s="424"/>
      <c r="G4" s="427"/>
    </row>
    <row r="5" spans="1:7" ht="24" customHeight="1">
      <c r="A5" s="430"/>
      <c r="B5" s="432"/>
      <c r="C5" s="432"/>
      <c r="D5" s="422"/>
      <c r="E5" s="444"/>
      <c r="F5" s="425"/>
      <c r="G5" s="428"/>
    </row>
    <row r="6" spans="1:7" ht="27.75" customHeight="1">
      <c r="A6" s="237" t="s">
        <v>250</v>
      </c>
      <c r="B6" s="238"/>
      <c r="C6" s="238"/>
      <c r="D6" s="239"/>
      <c r="E6" s="240"/>
      <c r="F6" s="237" t="s">
        <v>250</v>
      </c>
      <c r="G6" s="241"/>
    </row>
    <row r="7" spans="1:7" ht="219.75" customHeight="1">
      <c r="A7" s="453" t="s">
        <v>251</v>
      </c>
      <c r="B7" s="445" t="s">
        <v>252</v>
      </c>
      <c r="C7" s="242" t="s">
        <v>253</v>
      </c>
      <c r="D7" s="243" t="s">
        <v>254</v>
      </c>
      <c r="E7" s="244">
        <v>1</v>
      </c>
      <c r="F7" s="245"/>
      <c r="G7" s="246"/>
    </row>
    <row r="8" spans="1:7" ht="81">
      <c r="A8" s="454"/>
      <c r="B8" s="446"/>
      <c r="C8" s="247"/>
      <c r="D8" s="243" t="s">
        <v>255</v>
      </c>
      <c r="E8" s="244">
        <v>2</v>
      </c>
      <c r="F8" s="245"/>
      <c r="G8" s="246"/>
    </row>
    <row r="9" spans="1:7" ht="27">
      <c r="A9" s="454"/>
      <c r="B9" s="446"/>
      <c r="C9" s="247"/>
      <c r="D9" s="243" t="s">
        <v>256</v>
      </c>
      <c r="E9" s="244">
        <v>3</v>
      </c>
      <c r="F9" s="245"/>
      <c r="G9" s="246"/>
    </row>
    <row r="10" spans="1:7" ht="27">
      <c r="A10" s="454"/>
      <c r="B10" s="446"/>
      <c r="C10" s="247"/>
      <c r="D10" s="243" t="s">
        <v>257</v>
      </c>
      <c r="E10" s="244">
        <v>4</v>
      </c>
      <c r="F10" s="245"/>
      <c r="G10" s="246"/>
    </row>
    <row r="11" spans="1:7" ht="15.75">
      <c r="A11" s="454"/>
      <c r="B11" s="446"/>
      <c r="C11" s="247"/>
      <c r="D11" s="243" t="s">
        <v>258</v>
      </c>
      <c r="E11" s="244">
        <v>5</v>
      </c>
      <c r="F11" s="245"/>
      <c r="G11" s="246"/>
    </row>
    <row r="12" spans="1:7" ht="40.5">
      <c r="A12" s="454"/>
      <c r="B12" s="446"/>
      <c r="C12" s="248" t="s">
        <v>259</v>
      </c>
      <c r="D12" s="249" t="s">
        <v>422</v>
      </c>
      <c r="E12" s="244">
        <v>6</v>
      </c>
      <c r="F12" s="245"/>
      <c r="G12" s="246"/>
    </row>
    <row r="13" spans="1:7" ht="27">
      <c r="A13" s="454"/>
      <c r="B13" s="446"/>
      <c r="C13" s="445" t="s">
        <v>260</v>
      </c>
      <c r="D13" s="250" t="s">
        <v>261</v>
      </c>
      <c r="E13" s="244">
        <v>7</v>
      </c>
      <c r="F13" s="245"/>
      <c r="G13" s="246"/>
    </row>
    <row r="14" spans="1:7" ht="27">
      <c r="A14" s="454"/>
      <c r="B14" s="446"/>
      <c r="C14" s="447"/>
      <c r="D14" s="251" t="s">
        <v>262</v>
      </c>
      <c r="E14" s="244">
        <v>8</v>
      </c>
      <c r="F14" s="245"/>
      <c r="G14" s="246"/>
    </row>
    <row r="15" spans="1:7" ht="27">
      <c r="A15" s="454"/>
      <c r="B15" s="446"/>
      <c r="C15" s="247" t="s">
        <v>263</v>
      </c>
      <c r="D15" s="252" t="s">
        <v>264</v>
      </c>
      <c r="E15" s="244">
        <v>9</v>
      </c>
      <c r="F15" s="245"/>
      <c r="G15" s="246"/>
    </row>
    <row r="16" spans="1:7" ht="27">
      <c r="A16" s="454"/>
      <c r="B16" s="446"/>
      <c r="C16" s="247"/>
      <c r="D16" s="251" t="s">
        <v>265</v>
      </c>
      <c r="E16" s="244">
        <v>10</v>
      </c>
      <c r="F16" s="245"/>
      <c r="G16" s="246"/>
    </row>
    <row r="17" spans="1:7" ht="27">
      <c r="A17" s="454"/>
      <c r="B17" s="447"/>
      <c r="C17" s="248" t="s">
        <v>266</v>
      </c>
      <c r="D17" s="253" t="s">
        <v>267</v>
      </c>
      <c r="E17" s="244">
        <v>11</v>
      </c>
      <c r="F17" s="245"/>
      <c r="G17" s="246"/>
    </row>
    <row r="18" spans="1:7" ht="15.75">
      <c r="A18" s="454"/>
      <c r="B18" s="254" t="s">
        <v>268</v>
      </c>
      <c r="C18" s="248" t="s">
        <v>269</v>
      </c>
      <c r="D18" s="251" t="s">
        <v>270</v>
      </c>
      <c r="E18" s="244">
        <v>12</v>
      </c>
      <c r="F18" s="245"/>
      <c r="G18" s="246"/>
    </row>
    <row r="19" spans="1:7" ht="27">
      <c r="A19" s="454"/>
      <c r="B19" s="255"/>
      <c r="C19" s="248" t="s">
        <v>271</v>
      </c>
      <c r="D19" s="251" t="s">
        <v>272</v>
      </c>
      <c r="E19" s="244">
        <v>13</v>
      </c>
      <c r="F19" s="245"/>
      <c r="G19" s="246"/>
    </row>
    <row r="20" spans="1:7" ht="27">
      <c r="A20" s="454"/>
      <c r="B20" s="255"/>
      <c r="C20" s="256" t="s">
        <v>273</v>
      </c>
      <c r="D20" s="251" t="s">
        <v>274</v>
      </c>
      <c r="E20" s="244">
        <v>14</v>
      </c>
      <c r="F20" s="245"/>
      <c r="G20" s="246"/>
    </row>
    <row r="21" spans="1:7" ht="94.5">
      <c r="A21" s="454"/>
      <c r="B21" s="255"/>
      <c r="C21" s="257" t="s">
        <v>275</v>
      </c>
      <c r="D21" s="243" t="s">
        <v>276</v>
      </c>
      <c r="E21" s="244">
        <v>15</v>
      </c>
      <c r="F21" s="245"/>
      <c r="G21" s="246" t="s">
        <v>277</v>
      </c>
    </row>
    <row r="22" spans="1:7" ht="54">
      <c r="A22" s="454"/>
      <c r="B22" s="255"/>
      <c r="C22" s="242" t="s">
        <v>278</v>
      </c>
      <c r="D22" s="243" t="s">
        <v>279</v>
      </c>
      <c r="E22" s="244">
        <v>16</v>
      </c>
      <c r="F22" s="245"/>
      <c r="G22" s="246" t="s">
        <v>280</v>
      </c>
    </row>
    <row r="23" spans="1:7" ht="27">
      <c r="A23" s="454"/>
      <c r="B23" s="242" t="s">
        <v>281</v>
      </c>
      <c r="C23" s="258" t="s">
        <v>282</v>
      </c>
      <c r="D23" s="251" t="s">
        <v>283</v>
      </c>
      <c r="E23" s="244">
        <v>17</v>
      </c>
      <c r="F23" s="245"/>
      <c r="G23" s="246"/>
    </row>
    <row r="24" spans="1:7" ht="15.75">
      <c r="A24" s="454"/>
      <c r="B24" s="247"/>
      <c r="C24" s="255" t="s">
        <v>284</v>
      </c>
      <c r="D24" s="251" t="s">
        <v>285</v>
      </c>
      <c r="E24" s="244">
        <v>18</v>
      </c>
      <c r="F24" s="245"/>
      <c r="G24" s="246"/>
    </row>
    <row r="25" spans="1:7" ht="15.75">
      <c r="A25" s="454"/>
      <c r="B25" s="255"/>
      <c r="C25" s="258" t="s">
        <v>286</v>
      </c>
      <c r="D25" s="251" t="s">
        <v>287</v>
      </c>
      <c r="E25" s="244">
        <v>19</v>
      </c>
      <c r="F25" s="245"/>
      <c r="G25" s="246"/>
    </row>
    <row r="26" spans="1:7" ht="40.5">
      <c r="A26" s="259"/>
      <c r="B26" s="247"/>
      <c r="C26" s="260" t="s">
        <v>288</v>
      </c>
      <c r="D26" s="252" t="s">
        <v>289</v>
      </c>
      <c r="E26" s="244">
        <v>20</v>
      </c>
      <c r="F26" s="245"/>
      <c r="G26" s="246"/>
    </row>
    <row r="27" spans="1:7" ht="27">
      <c r="A27" s="261"/>
      <c r="B27" s="255"/>
      <c r="C27" s="262"/>
      <c r="D27" s="251" t="s">
        <v>290</v>
      </c>
      <c r="E27" s="244">
        <v>21</v>
      </c>
      <c r="F27" s="245"/>
      <c r="G27" s="246"/>
    </row>
    <row r="28" spans="1:7" ht="27">
      <c r="A28" s="261"/>
      <c r="B28" s="263"/>
      <c r="C28" s="264" t="s">
        <v>291</v>
      </c>
      <c r="D28" s="251" t="s">
        <v>292</v>
      </c>
      <c r="E28" s="244">
        <v>22</v>
      </c>
      <c r="F28" s="245"/>
      <c r="G28" s="246"/>
    </row>
    <row r="29" spans="1:7" ht="15.75">
      <c r="A29" s="261"/>
      <c r="B29" s="263" t="s">
        <v>293</v>
      </c>
      <c r="C29" s="262" t="s">
        <v>294</v>
      </c>
      <c r="D29" s="252" t="s">
        <v>295</v>
      </c>
      <c r="E29" s="244">
        <v>23</v>
      </c>
      <c r="F29" s="245"/>
      <c r="G29" s="246"/>
    </row>
    <row r="30" spans="1:7" ht="27">
      <c r="A30" s="261"/>
      <c r="B30" s="258" t="s">
        <v>296</v>
      </c>
      <c r="C30" s="258" t="s">
        <v>297</v>
      </c>
      <c r="D30" s="251" t="s">
        <v>298</v>
      </c>
      <c r="E30" s="244">
        <v>24</v>
      </c>
      <c r="F30" s="245"/>
      <c r="G30" s="246"/>
    </row>
    <row r="31" spans="1:7" ht="26.25" customHeight="1">
      <c r="A31" s="453" t="s">
        <v>299</v>
      </c>
      <c r="B31" s="445" t="s">
        <v>300</v>
      </c>
      <c r="C31" s="445" t="s">
        <v>301</v>
      </c>
      <c r="D31" s="265" t="s">
        <v>302</v>
      </c>
      <c r="E31" s="244">
        <v>25</v>
      </c>
      <c r="F31" s="245"/>
      <c r="G31" s="246"/>
    </row>
    <row r="32" spans="1:7" ht="54">
      <c r="A32" s="454"/>
      <c r="B32" s="446"/>
      <c r="C32" s="446"/>
      <c r="D32" s="251" t="s">
        <v>303</v>
      </c>
      <c r="E32" s="244">
        <v>26</v>
      </c>
      <c r="F32" s="245"/>
      <c r="G32" s="246"/>
    </row>
    <row r="33" spans="1:7" ht="27">
      <c r="A33" s="454"/>
      <c r="B33" s="447"/>
      <c r="C33" s="447"/>
      <c r="D33" s="265" t="s">
        <v>304</v>
      </c>
      <c r="E33" s="244">
        <v>27</v>
      </c>
      <c r="F33" s="245"/>
      <c r="G33" s="246"/>
    </row>
    <row r="34" spans="1:7" ht="27">
      <c r="A34" s="454"/>
      <c r="B34" s="445" t="s">
        <v>305</v>
      </c>
      <c r="C34" s="445" t="s">
        <v>306</v>
      </c>
      <c r="D34" s="251" t="s">
        <v>307</v>
      </c>
      <c r="E34" s="244">
        <v>28</v>
      </c>
      <c r="F34" s="245"/>
      <c r="G34" s="246"/>
    </row>
    <row r="35" spans="1:7" ht="27.75" thickBot="1">
      <c r="A35" s="455"/>
      <c r="B35" s="448"/>
      <c r="C35" s="448"/>
      <c r="D35" s="266" t="s">
        <v>308</v>
      </c>
      <c r="E35" s="244">
        <v>29</v>
      </c>
      <c r="F35" s="245"/>
      <c r="G35" s="246"/>
    </row>
    <row r="36" spans="1:7" ht="27.75" customHeight="1">
      <c r="A36" s="267" t="s">
        <v>309</v>
      </c>
      <c r="B36" s="268"/>
      <c r="C36" s="268"/>
      <c r="D36" s="269"/>
      <c r="E36" s="270"/>
      <c r="F36" s="271" t="s">
        <v>309</v>
      </c>
      <c r="G36" s="272"/>
    </row>
    <row r="37" spans="1:7" ht="15.75">
      <c r="A37" s="273" t="s">
        <v>310</v>
      </c>
      <c r="B37" s="274" t="s">
        <v>311</v>
      </c>
      <c r="C37" s="274" t="s">
        <v>312</v>
      </c>
      <c r="D37" s="251" t="s">
        <v>313</v>
      </c>
      <c r="E37" s="275">
        <v>30</v>
      </c>
      <c r="F37" s="245"/>
      <c r="G37" s="246"/>
    </row>
    <row r="38" spans="1:7" ht="27">
      <c r="A38" s="276"/>
      <c r="B38" s="277"/>
      <c r="C38" s="277"/>
      <c r="D38" s="243" t="s">
        <v>314</v>
      </c>
      <c r="E38" s="244">
        <v>31</v>
      </c>
      <c r="F38" s="245"/>
      <c r="G38" s="246"/>
    </row>
    <row r="39" spans="1:7" ht="27">
      <c r="A39" s="276"/>
      <c r="B39" s="277"/>
      <c r="C39" s="277"/>
      <c r="D39" s="243" t="s">
        <v>315</v>
      </c>
      <c r="E39" s="275">
        <v>32</v>
      </c>
      <c r="F39" s="245"/>
      <c r="G39" s="246"/>
    </row>
    <row r="40" spans="1:7" ht="27">
      <c r="A40" s="276"/>
      <c r="B40" s="277"/>
      <c r="C40" s="277"/>
      <c r="D40" s="243" t="s">
        <v>316</v>
      </c>
      <c r="E40" s="244">
        <v>33</v>
      </c>
      <c r="F40" s="245"/>
      <c r="G40" s="246"/>
    </row>
    <row r="41" spans="1:7" ht="67.5">
      <c r="A41" s="276"/>
      <c r="B41" s="277"/>
      <c r="C41" s="277"/>
      <c r="D41" s="251" t="s">
        <v>317</v>
      </c>
      <c r="E41" s="275">
        <v>34</v>
      </c>
      <c r="F41" s="245"/>
      <c r="G41" s="246"/>
    </row>
    <row r="42" spans="1:7" ht="67.5">
      <c r="A42" s="276"/>
      <c r="B42" s="277"/>
      <c r="C42" s="277"/>
      <c r="D42" s="251" t="s">
        <v>318</v>
      </c>
      <c r="E42" s="244">
        <v>35</v>
      </c>
      <c r="F42" s="245"/>
      <c r="G42" s="246"/>
    </row>
    <row r="43" spans="1:7" ht="15.75">
      <c r="A43" s="276"/>
      <c r="B43" s="449" t="s">
        <v>319</v>
      </c>
      <c r="C43" s="449" t="s">
        <v>320</v>
      </c>
      <c r="D43" s="278" t="s">
        <v>321</v>
      </c>
      <c r="E43" s="275">
        <v>36</v>
      </c>
      <c r="F43" s="245"/>
      <c r="G43" s="246"/>
    </row>
    <row r="44" spans="1:7" ht="27">
      <c r="A44" s="276"/>
      <c r="B44" s="450"/>
      <c r="C44" s="450"/>
      <c r="D44" s="278" t="s">
        <v>322</v>
      </c>
      <c r="E44" s="244">
        <v>37</v>
      </c>
      <c r="F44" s="245"/>
      <c r="G44" s="246"/>
    </row>
    <row r="45" spans="1:7" ht="15.75">
      <c r="A45" s="276"/>
      <c r="B45" s="274" t="s">
        <v>323</v>
      </c>
      <c r="C45" s="274" t="s">
        <v>324</v>
      </c>
      <c r="D45" s="278" t="s">
        <v>325</v>
      </c>
      <c r="E45" s="275">
        <v>38</v>
      </c>
      <c r="F45" s="245"/>
      <c r="G45" s="246"/>
    </row>
    <row r="46" spans="1:7" ht="15.75">
      <c r="A46" s="276"/>
      <c r="B46" s="277"/>
      <c r="C46" s="279"/>
      <c r="D46" s="251" t="s">
        <v>326</v>
      </c>
      <c r="E46" s="244">
        <v>39</v>
      </c>
      <c r="F46" s="245"/>
      <c r="G46" s="246"/>
    </row>
    <row r="47" spans="1:7" ht="15.75">
      <c r="A47" s="276"/>
      <c r="B47" s="277"/>
      <c r="C47" s="280" t="s">
        <v>327</v>
      </c>
      <c r="D47" s="243" t="s">
        <v>328</v>
      </c>
      <c r="E47" s="275">
        <v>40</v>
      </c>
      <c r="F47" s="245"/>
      <c r="G47" s="246"/>
    </row>
    <row r="48" spans="1:7" ht="15.75">
      <c r="A48" s="276"/>
      <c r="B48" s="274" t="s">
        <v>329</v>
      </c>
      <c r="C48" s="274" t="s">
        <v>330</v>
      </c>
      <c r="D48" s="251" t="s">
        <v>331</v>
      </c>
      <c r="E48" s="244">
        <v>41</v>
      </c>
      <c r="F48" s="245"/>
      <c r="G48" s="246"/>
    </row>
    <row r="49" spans="1:7" ht="27">
      <c r="A49" s="276"/>
      <c r="B49" s="277"/>
      <c r="C49" s="281" t="s">
        <v>332</v>
      </c>
      <c r="D49" s="456" t="s">
        <v>423</v>
      </c>
      <c r="E49" s="275">
        <v>42</v>
      </c>
      <c r="F49" s="245"/>
      <c r="G49" s="246" t="s">
        <v>333</v>
      </c>
    </row>
    <row r="50" spans="1:7" ht="15.75">
      <c r="A50" s="276"/>
      <c r="B50" s="274" t="s">
        <v>334</v>
      </c>
      <c r="C50" s="274" t="s">
        <v>335</v>
      </c>
      <c r="D50" s="252" t="s">
        <v>336</v>
      </c>
      <c r="E50" s="244">
        <v>43</v>
      </c>
      <c r="F50" s="245"/>
      <c r="G50" s="246"/>
    </row>
    <row r="51" spans="1:7" ht="81">
      <c r="A51" s="276"/>
      <c r="B51" s="282" t="s">
        <v>337</v>
      </c>
      <c r="C51" s="282" t="s">
        <v>338</v>
      </c>
      <c r="D51" s="283" t="s">
        <v>339</v>
      </c>
      <c r="E51" s="275">
        <v>44</v>
      </c>
      <c r="F51" s="245"/>
      <c r="G51" s="246"/>
    </row>
    <row r="52" spans="1:7" ht="40.5">
      <c r="A52" s="276"/>
      <c r="B52" s="433" t="s">
        <v>340</v>
      </c>
      <c r="C52" s="436" t="s">
        <v>341</v>
      </c>
      <c r="D52" s="251" t="s">
        <v>342</v>
      </c>
      <c r="E52" s="244">
        <v>45</v>
      </c>
      <c r="F52" s="245"/>
      <c r="G52" s="246"/>
    </row>
    <row r="53" spans="1:7" ht="15.75">
      <c r="A53" s="276"/>
      <c r="B53" s="434"/>
      <c r="C53" s="437"/>
      <c r="D53" s="251" t="s">
        <v>343</v>
      </c>
      <c r="E53" s="275">
        <v>46</v>
      </c>
      <c r="F53" s="245"/>
      <c r="G53" s="246"/>
    </row>
    <row r="54" spans="1:7" ht="15.75">
      <c r="A54" s="276"/>
      <c r="B54" s="434"/>
      <c r="C54" s="437"/>
      <c r="D54" s="251" t="s">
        <v>344</v>
      </c>
      <c r="E54" s="244">
        <v>47</v>
      </c>
      <c r="F54" s="245"/>
      <c r="G54" s="246"/>
    </row>
    <row r="55" spans="1:7" ht="15.75">
      <c r="A55" s="276"/>
      <c r="B55" s="434"/>
      <c r="C55" s="437"/>
      <c r="D55" s="251" t="s">
        <v>345</v>
      </c>
      <c r="E55" s="275">
        <v>48</v>
      </c>
      <c r="F55" s="245"/>
      <c r="G55" s="246"/>
    </row>
    <row r="56" spans="1:7" ht="27">
      <c r="A56" s="276"/>
      <c r="B56" s="434"/>
      <c r="C56" s="437"/>
      <c r="D56" s="243" t="s">
        <v>346</v>
      </c>
      <c r="E56" s="244">
        <v>49</v>
      </c>
      <c r="F56" s="245"/>
      <c r="G56" s="246"/>
    </row>
    <row r="57" spans="1:7" ht="15.75">
      <c r="A57" s="276"/>
      <c r="B57" s="434"/>
      <c r="C57" s="437"/>
      <c r="D57" s="243" t="s">
        <v>347</v>
      </c>
      <c r="E57" s="275">
        <v>50</v>
      </c>
      <c r="F57" s="245"/>
      <c r="G57" s="246"/>
    </row>
    <row r="58" spans="1:7" ht="15.75">
      <c r="A58" s="276"/>
      <c r="B58" s="434"/>
      <c r="C58" s="437"/>
      <c r="D58" s="251" t="s">
        <v>348</v>
      </c>
      <c r="E58" s="244">
        <v>51</v>
      </c>
      <c r="F58" s="245"/>
      <c r="G58" s="246"/>
    </row>
    <row r="59" spans="1:7" ht="15.75">
      <c r="A59" s="276"/>
      <c r="B59" s="434"/>
      <c r="C59" s="437"/>
      <c r="D59" s="285" t="s">
        <v>349</v>
      </c>
      <c r="E59" s="275">
        <v>52</v>
      </c>
      <c r="F59" s="245"/>
      <c r="G59" s="246"/>
    </row>
    <row r="60" spans="1:7" ht="15.75">
      <c r="A60" s="276"/>
      <c r="B60" s="434"/>
      <c r="C60" s="437"/>
      <c r="D60" s="251" t="s">
        <v>350</v>
      </c>
      <c r="E60" s="244">
        <v>53</v>
      </c>
      <c r="F60" s="245"/>
      <c r="G60" s="246"/>
    </row>
    <row r="61" spans="1:7" ht="15.75">
      <c r="A61" s="276"/>
      <c r="B61" s="434"/>
      <c r="C61" s="438"/>
      <c r="D61" s="251" t="s">
        <v>351</v>
      </c>
      <c r="E61" s="275">
        <v>54</v>
      </c>
      <c r="F61" s="245"/>
      <c r="G61" s="246"/>
    </row>
    <row r="62" spans="1:7" ht="40.5">
      <c r="A62" s="276"/>
      <c r="B62" s="434"/>
      <c r="C62" s="433" t="s">
        <v>352</v>
      </c>
      <c r="D62" s="283" t="s">
        <v>353</v>
      </c>
      <c r="E62" s="244">
        <v>55</v>
      </c>
      <c r="F62" s="245"/>
      <c r="G62" s="246"/>
    </row>
    <row r="63" spans="1:7" ht="15.75">
      <c r="A63" s="276"/>
      <c r="B63" s="435"/>
      <c r="C63" s="435"/>
      <c r="D63" s="243" t="s">
        <v>354</v>
      </c>
      <c r="E63" s="275">
        <v>56</v>
      </c>
      <c r="F63" s="245"/>
      <c r="G63" s="246"/>
    </row>
    <row r="64" spans="1:7" ht="27">
      <c r="A64" s="286" t="s">
        <v>355</v>
      </c>
      <c r="B64" s="433" t="s">
        <v>356</v>
      </c>
      <c r="C64" s="284" t="s">
        <v>357</v>
      </c>
      <c r="D64" s="251" t="s">
        <v>358</v>
      </c>
      <c r="E64" s="244">
        <v>57</v>
      </c>
      <c r="F64" s="245"/>
      <c r="G64" s="246"/>
    </row>
    <row r="65" spans="1:7" ht="27">
      <c r="A65" s="276"/>
      <c r="B65" s="435"/>
      <c r="C65" s="248" t="s">
        <v>359</v>
      </c>
      <c r="D65" s="252" t="s">
        <v>360</v>
      </c>
      <c r="E65" s="275">
        <v>58</v>
      </c>
      <c r="F65" s="245"/>
      <c r="G65" s="246"/>
    </row>
    <row r="66" spans="1:7" ht="15.75">
      <c r="A66" s="276"/>
      <c r="B66" s="434" t="s">
        <v>361</v>
      </c>
      <c r="C66" s="446" t="s">
        <v>362</v>
      </c>
      <c r="D66" s="252" t="s">
        <v>363</v>
      </c>
      <c r="E66" s="244">
        <v>59</v>
      </c>
      <c r="F66" s="245"/>
      <c r="G66" s="246"/>
    </row>
    <row r="67" spans="1:7" ht="27">
      <c r="A67" s="276"/>
      <c r="B67" s="434"/>
      <c r="C67" s="446"/>
      <c r="D67" s="287" t="s">
        <v>364</v>
      </c>
      <c r="E67" s="275">
        <v>60</v>
      </c>
      <c r="F67" s="245"/>
      <c r="G67" s="246"/>
    </row>
    <row r="68" spans="1:7" ht="27">
      <c r="A68" s="276"/>
      <c r="B68" s="434"/>
      <c r="C68" s="446"/>
      <c r="D68" s="287" t="s">
        <v>365</v>
      </c>
      <c r="E68" s="244">
        <v>61</v>
      </c>
      <c r="F68" s="245"/>
      <c r="G68" s="246"/>
    </row>
    <row r="69" spans="1:7" ht="15.75">
      <c r="A69" s="276"/>
      <c r="B69" s="434"/>
      <c r="C69" s="446"/>
      <c r="D69" s="287" t="s">
        <v>366</v>
      </c>
      <c r="E69" s="275">
        <v>62</v>
      </c>
      <c r="F69" s="245"/>
      <c r="G69" s="246"/>
    </row>
    <row r="70" spans="1:7" ht="15.75">
      <c r="A70" s="276"/>
      <c r="B70" s="434"/>
      <c r="C70" s="446"/>
      <c r="D70" s="287" t="s">
        <v>367</v>
      </c>
      <c r="E70" s="244">
        <v>63</v>
      </c>
      <c r="F70" s="245"/>
      <c r="G70" s="246"/>
    </row>
    <row r="71" spans="1:7" ht="15.75">
      <c r="A71" s="276"/>
      <c r="B71" s="434"/>
      <c r="C71" s="447"/>
      <c r="D71" s="287" t="s">
        <v>368</v>
      </c>
      <c r="E71" s="275">
        <v>64</v>
      </c>
      <c r="F71" s="245"/>
      <c r="G71" s="246"/>
    </row>
    <row r="72" spans="1:7" ht="15.75">
      <c r="A72" s="276"/>
      <c r="B72" s="435"/>
      <c r="C72" s="282" t="s">
        <v>369</v>
      </c>
      <c r="D72" s="243" t="s">
        <v>370</v>
      </c>
      <c r="E72" s="244">
        <v>65</v>
      </c>
      <c r="F72" s="245"/>
      <c r="G72" s="246"/>
    </row>
    <row r="73" spans="1:7" ht="54">
      <c r="A73" s="276"/>
      <c r="B73" s="433" t="s">
        <v>371</v>
      </c>
      <c r="C73" s="284" t="s">
        <v>372</v>
      </c>
      <c r="D73" s="243" t="s">
        <v>373</v>
      </c>
      <c r="E73" s="275">
        <v>66</v>
      </c>
      <c r="F73" s="245"/>
      <c r="G73" s="246"/>
    </row>
    <row r="74" spans="1:7" ht="108">
      <c r="A74" s="276"/>
      <c r="B74" s="435"/>
      <c r="C74" s="257" t="s">
        <v>374</v>
      </c>
      <c r="D74" s="243" t="s">
        <v>375</v>
      </c>
      <c r="E74" s="244">
        <v>67</v>
      </c>
      <c r="F74" s="245"/>
      <c r="G74" s="246"/>
    </row>
    <row r="75" spans="1:7" ht="15.75">
      <c r="A75" s="276"/>
      <c r="B75" s="433" t="s">
        <v>376</v>
      </c>
      <c r="C75" s="433" t="s">
        <v>377</v>
      </c>
      <c r="D75" s="243" t="s">
        <v>378</v>
      </c>
      <c r="E75" s="275">
        <v>68</v>
      </c>
      <c r="F75" s="245"/>
      <c r="G75" s="246"/>
    </row>
    <row r="76" spans="1:7" ht="27">
      <c r="A76" s="276"/>
      <c r="B76" s="434"/>
      <c r="C76" s="434"/>
      <c r="D76" s="457" t="s">
        <v>424</v>
      </c>
      <c r="E76" s="244">
        <v>69</v>
      </c>
      <c r="F76" s="245"/>
      <c r="G76" s="246"/>
    </row>
    <row r="77" spans="1:7" ht="15.75">
      <c r="A77" s="276"/>
      <c r="B77" s="435"/>
      <c r="C77" s="435"/>
      <c r="D77" s="243" t="s">
        <v>379</v>
      </c>
      <c r="E77" s="275">
        <v>70</v>
      </c>
      <c r="F77" s="245"/>
      <c r="G77" s="246"/>
    </row>
    <row r="78" spans="1:7" ht="27">
      <c r="A78" s="276"/>
      <c r="B78" s="445" t="s">
        <v>380</v>
      </c>
      <c r="C78" s="445" t="s">
        <v>381</v>
      </c>
      <c r="D78" s="243" t="s">
        <v>382</v>
      </c>
      <c r="E78" s="244">
        <v>71</v>
      </c>
      <c r="F78" s="245"/>
      <c r="G78" s="246"/>
    </row>
    <row r="79" spans="1:7" ht="94.5">
      <c r="A79" s="276"/>
      <c r="B79" s="447"/>
      <c r="C79" s="447"/>
      <c r="D79" s="243" t="s">
        <v>383</v>
      </c>
      <c r="E79" s="275">
        <v>72</v>
      </c>
      <c r="F79" s="245"/>
      <c r="G79" s="246"/>
    </row>
    <row r="80" spans="1:7" ht="27">
      <c r="A80" s="288" t="s">
        <v>384</v>
      </c>
      <c r="B80" s="289" t="s">
        <v>385</v>
      </c>
      <c r="C80" s="247" t="s">
        <v>386</v>
      </c>
      <c r="D80" s="243" t="s">
        <v>387</v>
      </c>
      <c r="E80" s="244">
        <v>73</v>
      </c>
      <c r="F80" s="245"/>
      <c r="G80" s="246"/>
    </row>
    <row r="81" spans="1:7" ht="27">
      <c r="A81" s="290"/>
      <c r="B81" s="255"/>
      <c r="C81" s="445" t="s">
        <v>388</v>
      </c>
      <c r="D81" s="251" t="s">
        <v>389</v>
      </c>
      <c r="E81" s="275">
        <v>74</v>
      </c>
      <c r="F81" s="245"/>
      <c r="G81" s="246"/>
    </row>
    <row r="82" spans="1:7" ht="15.75">
      <c r="A82" s="290"/>
      <c r="B82" s="255"/>
      <c r="C82" s="446"/>
      <c r="D82" s="243" t="s">
        <v>390</v>
      </c>
      <c r="E82" s="244">
        <v>75</v>
      </c>
      <c r="F82" s="245"/>
      <c r="G82" s="246"/>
    </row>
    <row r="83" spans="1:7" ht="15.75">
      <c r="A83" s="290"/>
      <c r="B83" s="255"/>
      <c r="C83" s="446"/>
      <c r="D83" s="243" t="s">
        <v>391</v>
      </c>
      <c r="E83" s="275">
        <v>76</v>
      </c>
      <c r="F83" s="245"/>
      <c r="G83" s="246"/>
    </row>
    <row r="84" spans="1:7" ht="15.75">
      <c r="A84" s="290"/>
      <c r="B84" s="255"/>
      <c r="C84" s="446"/>
      <c r="D84" s="243" t="s">
        <v>392</v>
      </c>
      <c r="E84" s="244">
        <v>77</v>
      </c>
      <c r="F84" s="245"/>
      <c r="G84" s="246"/>
    </row>
    <row r="85" spans="1:7" ht="27">
      <c r="A85" s="290"/>
      <c r="B85" s="255"/>
      <c r="C85" s="446"/>
      <c r="D85" s="243" t="s">
        <v>393</v>
      </c>
      <c r="E85" s="275">
        <v>78</v>
      </c>
      <c r="F85" s="245"/>
      <c r="G85" s="246"/>
    </row>
    <row r="86" spans="1:7" ht="15.75">
      <c r="A86" s="290"/>
      <c r="B86" s="255"/>
      <c r="C86" s="446"/>
      <c r="D86" s="243" t="s">
        <v>394</v>
      </c>
      <c r="E86" s="244">
        <v>79</v>
      </c>
      <c r="F86" s="245"/>
      <c r="G86" s="246"/>
    </row>
    <row r="87" spans="1:7" ht="15.75">
      <c r="A87" s="290"/>
      <c r="B87" s="255"/>
      <c r="C87" s="447"/>
      <c r="D87" s="243" t="s">
        <v>395</v>
      </c>
      <c r="E87" s="275">
        <v>80</v>
      </c>
      <c r="F87" s="245"/>
      <c r="G87" s="246"/>
    </row>
    <row r="88" spans="1:7" ht="67.5">
      <c r="A88" s="290"/>
      <c r="B88" s="255"/>
      <c r="C88" s="445" t="s">
        <v>396</v>
      </c>
      <c r="D88" s="243" t="s">
        <v>397</v>
      </c>
      <c r="E88" s="244">
        <v>81</v>
      </c>
      <c r="F88" s="245"/>
      <c r="G88" s="246"/>
    </row>
    <row r="89" spans="1:7" ht="15.75">
      <c r="A89" s="290"/>
      <c r="B89" s="255"/>
      <c r="C89" s="446"/>
      <c r="D89" s="243" t="s">
        <v>398</v>
      </c>
      <c r="E89" s="275">
        <v>82</v>
      </c>
      <c r="F89" s="245"/>
      <c r="G89" s="246"/>
    </row>
    <row r="90" spans="1:7" ht="15.75">
      <c r="A90" s="290"/>
      <c r="B90" s="255"/>
      <c r="C90" s="446"/>
      <c r="D90" s="243" t="s">
        <v>399</v>
      </c>
      <c r="E90" s="244">
        <v>83</v>
      </c>
      <c r="F90" s="245"/>
      <c r="G90" s="246"/>
    </row>
    <row r="91" spans="1:7" ht="68.25" thickBot="1">
      <c r="A91" s="291"/>
      <c r="B91" s="292"/>
      <c r="C91" s="448"/>
      <c r="D91" s="266" t="s">
        <v>400</v>
      </c>
      <c r="E91" s="275">
        <v>84</v>
      </c>
      <c r="F91" s="245"/>
      <c r="G91" s="246"/>
    </row>
    <row r="92" spans="1:7">
      <c r="G92" s="234"/>
    </row>
    <row r="93" spans="1:7">
      <c r="G93" s="234"/>
    </row>
    <row r="94" spans="1:7">
      <c r="G94" s="234"/>
    </row>
    <row r="95" spans="1:7">
      <c r="G95" s="234"/>
    </row>
    <row r="96" spans="1:7">
      <c r="G96" s="234"/>
    </row>
    <row r="97" spans="7:7">
      <c r="G97" s="234"/>
    </row>
    <row r="98" spans="7:7">
      <c r="G98" s="234"/>
    </row>
    <row r="99" spans="7:7">
      <c r="G99" s="234"/>
    </row>
    <row r="100" spans="7:7">
      <c r="G100" s="234"/>
    </row>
    <row r="101" spans="7:7">
      <c r="G101" s="234"/>
    </row>
  </sheetData>
  <mergeCells count="34">
    <mergeCell ref="A1:G1"/>
    <mergeCell ref="C81:C87"/>
    <mergeCell ref="C88:C91"/>
    <mergeCell ref="B66:B72"/>
    <mergeCell ref="C66:C71"/>
    <mergeCell ref="B73:B74"/>
    <mergeCell ref="B75:B77"/>
    <mergeCell ref="C75:C77"/>
    <mergeCell ref="B78:B79"/>
    <mergeCell ref="C78:C79"/>
    <mergeCell ref="B64:B65"/>
    <mergeCell ref="A7:A25"/>
    <mergeCell ref="B7:B17"/>
    <mergeCell ref="C13:C14"/>
    <mergeCell ref="A31:A35"/>
    <mergeCell ref="B31:B33"/>
    <mergeCell ref="B52:B63"/>
    <mergeCell ref="C52:C61"/>
    <mergeCell ref="C62:C63"/>
    <mergeCell ref="A2:D2"/>
    <mergeCell ref="E2:E5"/>
    <mergeCell ref="C31:C33"/>
    <mergeCell ref="B34:B35"/>
    <mergeCell ref="C34:C35"/>
    <mergeCell ref="B43:B44"/>
    <mergeCell ref="C43:C44"/>
    <mergeCell ref="F2:G2"/>
    <mergeCell ref="A3:C3"/>
    <mergeCell ref="D3:D5"/>
    <mergeCell ref="F3:F5"/>
    <mergeCell ref="G3:G5"/>
    <mergeCell ref="A4:A5"/>
    <mergeCell ref="B4:B5"/>
    <mergeCell ref="C4:C5"/>
  </mergeCells>
  <phoneticPr fontId="4"/>
  <dataValidations disablePrompts="1" count="1">
    <dataValidation type="list" allowBlank="1" showInputMessage="1" showErrorMessage="1" sqref="F7:F35 F37:F91" xr:uid="{6EADD92C-643A-4573-B55A-A04725D70FF8}">
      <formula1>"◎,○,△,×"</formula1>
    </dataValidation>
  </dataValidations>
  <printOptions horizontalCentered="1"/>
  <pageMargins left="0.59055118110236227" right="0.59055118110236227" top="0.6692913385826772" bottom="0.55118110236220474" header="0.31496062992125984" footer="0.31496062992125984"/>
  <pageSetup paperSize="9" scale="57" fitToHeight="0" orientation="landscape" r:id="rId1"/>
  <headerFooter>
    <oddHeader>&amp;L&amp;14&amp;A</oddHeader>
    <oddFooter>&amp;R&amp;16&amp;P/&amp;N</oddFooter>
  </headerFooter>
  <rowBreaks count="3" manualBreakCount="3">
    <brk id="18" max="6" man="1"/>
    <brk id="35" max="6" man="1"/>
    <brk id="6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J21"/>
  <sheetViews>
    <sheetView view="pageBreakPreview" zoomScale="80" zoomScaleNormal="100" zoomScaleSheetLayoutView="80" workbookViewId="0">
      <selection activeCell="R8" sqref="R8"/>
    </sheetView>
  </sheetViews>
  <sheetFormatPr defaultRowHeight="13.5"/>
  <cols>
    <col min="1" max="1" width="2.375" style="16" customWidth="1"/>
    <col min="2" max="2" width="4.25" style="16" bestFit="1" customWidth="1"/>
    <col min="3" max="3" width="0.25" style="16" customWidth="1"/>
    <col min="4" max="4" width="3.75" style="16" customWidth="1"/>
    <col min="5" max="5" width="25.25" style="16" customWidth="1"/>
    <col min="6" max="6" width="11.5" style="56" customWidth="1"/>
    <col min="7" max="7" width="14.875" style="56" customWidth="1"/>
    <col min="8" max="8" width="17.25" style="56" customWidth="1"/>
    <col min="9" max="9" width="26.125" style="16" customWidth="1"/>
    <col min="10" max="10" width="28" style="16" customWidth="1"/>
    <col min="11" max="16384" width="9" style="16"/>
  </cols>
  <sheetData>
    <row r="1" spans="2:10" s="56" customFormat="1" ht="54.75" thickBot="1">
      <c r="B1" s="69" t="s">
        <v>8</v>
      </c>
      <c r="C1" s="68"/>
      <c r="D1" s="300" t="s">
        <v>7</v>
      </c>
      <c r="E1" s="301"/>
      <c r="F1" s="71" t="s">
        <v>81</v>
      </c>
      <c r="G1" s="72" t="s">
        <v>6</v>
      </c>
      <c r="H1" s="72" t="s">
        <v>86</v>
      </c>
      <c r="I1" s="70" t="s">
        <v>85</v>
      </c>
      <c r="J1" s="57" t="s">
        <v>5</v>
      </c>
    </row>
    <row r="2" spans="2:10" ht="27.75" thickTop="1">
      <c r="B2" s="58" t="s">
        <v>69</v>
      </c>
      <c r="C2" s="58"/>
      <c r="D2" s="296" t="s">
        <v>80</v>
      </c>
      <c r="E2" s="297"/>
      <c r="F2" s="59">
        <v>35.200000000000003</v>
      </c>
      <c r="G2" s="60" t="s">
        <v>82</v>
      </c>
      <c r="H2" s="60" t="s">
        <v>83</v>
      </c>
      <c r="I2" s="60" t="s">
        <v>84</v>
      </c>
      <c r="J2" s="61"/>
    </row>
    <row r="3" spans="2:10" ht="45" customHeight="1">
      <c r="B3" s="298" t="s">
        <v>38</v>
      </c>
      <c r="C3" s="62"/>
      <c r="D3" s="63">
        <v>1</v>
      </c>
      <c r="E3" s="64"/>
      <c r="F3" s="63"/>
      <c r="G3" s="63"/>
      <c r="H3" s="63"/>
      <c r="I3" s="65"/>
      <c r="J3" s="65"/>
    </row>
    <row r="4" spans="2:10" ht="45" customHeight="1">
      <c r="B4" s="294"/>
      <c r="C4" s="62"/>
      <c r="D4" s="63">
        <v>2</v>
      </c>
      <c r="E4" s="64"/>
      <c r="F4" s="63"/>
      <c r="G4" s="63"/>
      <c r="H4" s="63"/>
      <c r="I4" s="65"/>
      <c r="J4" s="65"/>
    </row>
    <row r="5" spans="2:10" ht="45" customHeight="1">
      <c r="B5" s="294"/>
      <c r="C5" s="62"/>
      <c r="D5" s="63">
        <v>3</v>
      </c>
      <c r="E5" s="64"/>
      <c r="F5" s="63"/>
      <c r="G5" s="63"/>
      <c r="H5" s="63"/>
      <c r="I5" s="65"/>
      <c r="J5" s="65"/>
    </row>
    <row r="6" spans="2:10" ht="45" customHeight="1">
      <c r="B6" s="294"/>
      <c r="C6" s="62"/>
      <c r="D6" s="63">
        <v>4</v>
      </c>
      <c r="E6" s="64"/>
      <c r="F6" s="63"/>
      <c r="G6" s="63"/>
      <c r="H6" s="63"/>
      <c r="I6" s="65"/>
      <c r="J6" s="65"/>
    </row>
    <row r="7" spans="2:10" ht="45" customHeight="1" thickBot="1">
      <c r="B7" s="299"/>
      <c r="C7" s="77"/>
      <c r="D7" s="78">
        <v>5</v>
      </c>
      <c r="E7" s="79"/>
      <c r="F7" s="78"/>
      <c r="G7" s="78"/>
      <c r="H7" s="78"/>
      <c r="I7" s="80"/>
      <c r="J7" s="80"/>
    </row>
    <row r="8" spans="2:10" ht="45" customHeight="1" thickTop="1">
      <c r="B8" s="294" t="s">
        <v>146</v>
      </c>
      <c r="C8" s="73"/>
      <c r="D8" s="74">
        <v>1</v>
      </c>
      <c r="E8" s="75"/>
      <c r="F8" s="74"/>
      <c r="G8" s="74"/>
      <c r="H8" s="74"/>
      <c r="I8" s="76"/>
      <c r="J8" s="76"/>
    </row>
    <row r="9" spans="2:10" ht="45" customHeight="1">
      <c r="B9" s="294"/>
      <c r="C9" s="62"/>
      <c r="D9" s="63">
        <v>2</v>
      </c>
      <c r="E9" s="64"/>
      <c r="F9" s="63"/>
      <c r="G9" s="63"/>
      <c r="H9" s="63"/>
      <c r="I9" s="65"/>
      <c r="J9" s="65"/>
    </row>
    <row r="10" spans="2:10" ht="45" customHeight="1">
      <c r="B10" s="294"/>
      <c r="C10" s="62"/>
      <c r="D10" s="63">
        <v>3</v>
      </c>
      <c r="E10" s="64"/>
      <c r="F10" s="63"/>
      <c r="G10" s="63"/>
      <c r="H10" s="63"/>
      <c r="I10" s="65"/>
      <c r="J10" s="65"/>
    </row>
    <row r="11" spans="2:10" ht="45" customHeight="1">
      <c r="B11" s="294"/>
      <c r="C11" s="62"/>
      <c r="D11" s="63">
        <v>4</v>
      </c>
      <c r="E11" s="64"/>
      <c r="F11" s="63"/>
      <c r="G11" s="63"/>
      <c r="H11" s="63"/>
      <c r="I11" s="65"/>
      <c r="J11" s="65"/>
    </row>
    <row r="12" spans="2:10" ht="45" customHeight="1">
      <c r="B12" s="295"/>
      <c r="C12" s="62"/>
      <c r="D12" s="63">
        <v>5</v>
      </c>
      <c r="E12" s="64"/>
      <c r="F12" s="63"/>
      <c r="G12" s="63"/>
      <c r="H12" s="63"/>
      <c r="I12" s="65"/>
      <c r="J12" s="65"/>
    </row>
    <row r="13" spans="2:10" ht="18.75" customHeight="1">
      <c r="B13" s="16" t="s">
        <v>4</v>
      </c>
    </row>
    <row r="14" spans="2:10" ht="18.75" customHeight="1">
      <c r="B14" s="16" t="s">
        <v>3</v>
      </c>
    </row>
    <row r="15" spans="2:10" ht="18.75" customHeight="1">
      <c r="B15" s="16" t="s">
        <v>50</v>
      </c>
    </row>
    <row r="16" spans="2:10" ht="18.75" customHeight="1">
      <c r="B16" s="66" t="s">
        <v>114</v>
      </c>
    </row>
    <row r="17" spans="2:2" ht="18.75" customHeight="1">
      <c r="B17" s="67" t="s">
        <v>70</v>
      </c>
    </row>
    <row r="18" spans="2:2" ht="18.75" customHeight="1">
      <c r="B18" s="16" t="s">
        <v>49</v>
      </c>
    </row>
    <row r="19" spans="2:2" ht="18.75" customHeight="1">
      <c r="B19" s="16" t="s">
        <v>426</v>
      </c>
    </row>
    <row r="20" spans="2:2" ht="18.75" customHeight="1">
      <c r="B20" s="16" t="s">
        <v>147</v>
      </c>
    </row>
    <row r="21" spans="2:2" ht="18.75" customHeight="1">
      <c r="B21" s="16" t="s">
        <v>425</v>
      </c>
    </row>
  </sheetData>
  <mergeCells count="4">
    <mergeCell ref="B8:B12"/>
    <mergeCell ref="D2:E2"/>
    <mergeCell ref="B3:B7"/>
    <mergeCell ref="D1:E1"/>
  </mergeCells>
  <phoneticPr fontId="4"/>
  <dataValidations disablePrompts="1" count="1">
    <dataValidation type="list" allowBlank="1" showInputMessage="1" showErrorMessage="1" sqref="G3:G12" xr:uid="{00000000-0002-0000-0100-000000000000}">
      <formula1>"○"</formula1>
    </dataValidation>
  </dataValidations>
  <pageMargins left="0.59055118110236227" right="0.59055118110236227" top="0.72916666666666663" bottom="0.59055118110236227" header="0.43307086614173229" footer="0.51181102362204722"/>
  <pageSetup paperSize="9" scale="79" orientation="landscape" r:id="rId1"/>
  <headerFooter alignWithMargins="0">
    <oddHeader>&amp;L&amp;"HG丸ｺﾞｼｯｸM-PRO,標準"&amp;12&amp;A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8C1C0-1FDB-4739-BAEA-B0B79C377ED2}">
  <sheetPr>
    <pageSetUpPr fitToPage="1"/>
  </sheetPr>
  <dimension ref="A1:G41"/>
  <sheetViews>
    <sheetView showGridLines="0" view="pageBreakPreview" zoomScale="90" zoomScaleNormal="100" zoomScaleSheetLayoutView="90" workbookViewId="0">
      <selection activeCell="B12" sqref="B12"/>
    </sheetView>
  </sheetViews>
  <sheetFormatPr defaultRowHeight="13.5"/>
  <cols>
    <col min="1" max="1" width="28.5" style="103" customWidth="1"/>
    <col min="2" max="2" width="19.5" style="105" customWidth="1"/>
    <col min="3" max="3" width="38" style="105" customWidth="1"/>
    <col min="4" max="4" width="11.875" style="104" bestFit="1" customWidth="1"/>
    <col min="5" max="5" width="42.125" style="104" customWidth="1"/>
    <col min="6" max="6" width="27.375" style="106" customWidth="1"/>
    <col min="7" max="7" width="42.375" style="107" customWidth="1"/>
    <col min="8" max="8" width="1.625" style="103" customWidth="1"/>
    <col min="9" max="9" width="22.5" style="103" customWidth="1"/>
    <col min="10" max="16384" width="9" style="103"/>
  </cols>
  <sheetData>
    <row r="1" spans="1:7" s="108" customFormat="1" ht="14.25" thickBot="1">
      <c r="A1" s="109" t="s">
        <v>115</v>
      </c>
      <c r="B1" s="109" t="s">
        <v>116</v>
      </c>
      <c r="C1" s="110" t="s">
        <v>117</v>
      </c>
      <c r="D1" s="110" t="s">
        <v>118</v>
      </c>
      <c r="E1" s="110" t="s">
        <v>119</v>
      </c>
      <c r="F1" s="110" t="s">
        <v>1</v>
      </c>
    </row>
    <row r="2" spans="1:7" ht="42.75" customHeight="1" thickTop="1">
      <c r="A2" s="302" t="s">
        <v>129</v>
      </c>
      <c r="B2" s="111"/>
      <c r="C2" s="123" t="s">
        <v>127</v>
      </c>
      <c r="D2" s="112"/>
      <c r="E2" s="112"/>
      <c r="F2" s="113"/>
      <c r="G2" s="103"/>
    </row>
    <row r="3" spans="1:7" ht="14.25" thickBot="1">
      <c r="A3" s="303"/>
      <c r="B3" s="305" t="s">
        <v>120</v>
      </c>
      <c r="C3" s="110" t="s">
        <v>121</v>
      </c>
      <c r="D3" s="110" t="s">
        <v>122</v>
      </c>
      <c r="E3" s="110" t="s">
        <v>123</v>
      </c>
      <c r="F3" s="110" t="s">
        <v>1</v>
      </c>
      <c r="G3" s="103"/>
    </row>
    <row r="4" spans="1:7" ht="14.25" thickTop="1">
      <c r="A4" s="303"/>
      <c r="B4" s="306"/>
      <c r="C4" s="114"/>
      <c r="D4" s="114"/>
      <c r="E4" s="115"/>
      <c r="F4" s="116"/>
      <c r="G4" s="103"/>
    </row>
    <row r="5" spans="1:7">
      <c r="A5" s="303"/>
      <c r="B5" s="306"/>
      <c r="C5" s="114"/>
      <c r="D5" s="114"/>
      <c r="E5" s="115"/>
      <c r="F5" s="116"/>
      <c r="G5" s="103"/>
    </row>
    <row r="6" spans="1:7">
      <c r="A6" s="303"/>
      <c r="B6" s="306"/>
      <c r="C6" s="114"/>
      <c r="D6" s="114"/>
      <c r="E6" s="115"/>
      <c r="F6" s="116"/>
      <c r="G6" s="103"/>
    </row>
    <row r="7" spans="1:7">
      <c r="A7" s="303"/>
      <c r="B7" s="306"/>
      <c r="C7" s="114"/>
      <c r="D7" s="114"/>
      <c r="E7" s="115"/>
      <c r="F7" s="116"/>
      <c r="G7" s="103"/>
    </row>
    <row r="8" spans="1:7">
      <c r="A8" s="303"/>
      <c r="B8" s="306"/>
      <c r="C8" s="114"/>
      <c r="D8" s="114"/>
      <c r="E8" s="115"/>
      <c r="F8" s="116"/>
      <c r="G8" s="103"/>
    </row>
    <row r="9" spans="1:7">
      <c r="A9" s="304"/>
      <c r="B9" s="307"/>
      <c r="C9" s="114"/>
      <c r="D9" s="114"/>
      <c r="E9" s="115"/>
      <c r="F9" s="116"/>
      <c r="G9" s="103"/>
    </row>
    <row r="11" spans="1:7" s="108" customFormat="1" ht="14.25" thickBot="1">
      <c r="A11" s="109" t="s">
        <v>115</v>
      </c>
      <c r="B11" s="109" t="s">
        <v>116</v>
      </c>
      <c r="C11" s="110" t="s">
        <v>117</v>
      </c>
      <c r="D11" s="110" t="s">
        <v>118</v>
      </c>
      <c r="E11" s="110" t="s">
        <v>119</v>
      </c>
      <c r="F11" s="110" t="s">
        <v>1</v>
      </c>
    </row>
    <row r="12" spans="1:7" ht="19.5" customHeight="1" thickTop="1">
      <c r="A12" s="302" t="s">
        <v>128</v>
      </c>
      <c r="B12" s="111"/>
      <c r="C12" s="112"/>
      <c r="D12" s="112"/>
      <c r="E12" s="112"/>
      <c r="F12" s="113"/>
      <c r="G12" s="103"/>
    </row>
    <row r="13" spans="1:7" ht="14.25" thickBot="1">
      <c r="A13" s="303"/>
      <c r="B13" s="305" t="s">
        <v>124</v>
      </c>
      <c r="C13" s="110" t="s">
        <v>121</v>
      </c>
      <c r="D13" s="110" t="s">
        <v>122</v>
      </c>
      <c r="E13" s="110" t="s">
        <v>123</v>
      </c>
      <c r="F13" s="110" t="s">
        <v>1</v>
      </c>
      <c r="G13" s="103"/>
    </row>
    <row r="14" spans="1:7" ht="14.25" thickTop="1">
      <c r="A14" s="303"/>
      <c r="B14" s="306"/>
      <c r="C14" s="114"/>
      <c r="D14" s="114"/>
      <c r="E14" s="115"/>
      <c r="F14" s="116"/>
      <c r="G14" s="103"/>
    </row>
    <row r="15" spans="1:7">
      <c r="A15" s="303"/>
      <c r="B15" s="306"/>
      <c r="C15" s="114"/>
      <c r="D15" s="114"/>
      <c r="E15" s="115"/>
      <c r="F15" s="116"/>
      <c r="G15" s="103"/>
    </row>
    <row r="16" spans="1:7">
      <c r="A16" s="303"/>
      <c r="B16" s="306"/>
      <c r="C16" s="114"/>
      <c r="D16" s="114"/>
      <c r="E16" s="115"/>
      <c r="F16" s="116"/>
      <c r="G16" s="103"/>
    </row>
    <row r="17" spans="1:7">
      <c r="A17" s="303"/>
      <c r="B17" s="306"/>
      <c r="C17" s="114"/>
      <c r="D17" s="114"/>
      <c r="E17" s="115"/>
      <c r="F17" s="116"/>
      <c r="G17" s="103"/>
    </row>
    <row r="18" spans="1:7">
      <c r="A18" s="303"/>
      <c r="B18" s="306"/>
      <c r="C18" s="114"/>
      <c r="D18" s="114"/>
      <c r="E18" s="115"/>
      <c r="F18" s="116"/>
      <c r="G18" s="103"/>
    </row>
    <row r="19" spans="1:7">
      <c r="A19" s="304"/>
      <c r="B19" s="307"/>
      <c r="C19" s="114"/>
      <c r="D19" s="114"/>
      <c r="E19" s="115"/>
      <c r="F19" s="116"/>
      <c r="G19" s="103"/>
    </row>
    <row r="21" spans="1:7" ht="14.25" thickBot="1">
      <c r="A21" s="117" t="s">
        <v>125</v>
      </c>
      <c r="B21" s="117" t="s">
        <v>116</v>
      </c>
      <c r="C21" s="110" t="s">
        <v>117</v>
      </c>
      <c r="D21" s="110" t="s">
        <v>118</v>
      </c>
      <c r="E21" s="110" t="s">
        <v>119</v>
      </c>
      <c r="F21" s="110" t="s">
        <v>1</v>
      </c>
    </row>
    <row r="22" spans="1:7" s="108" customFormat="1" ht="14.25" thickTop="1">
      <c r="A22" s="118"/>
      <c r="B22" s="119"/>
      <c r="C22" s="119"/>
      <c r="D22" s="119"/>
      <c r="E22" s="119"/>
      <c r="F22" s="120"/>
    </row>
    <row r="23" spans="1:7">
      <c r="A23" s="121"/>
      <c r="B23" s="122"/>
      <c r="C23" s="114"/>
      <c r="D23" s="114"/>
      <c r="E23" s="115"/>
      <c r="F23" s="116"/>
      <c r="G23" s="103"/>
    </row>
    <row r="24" spans="1:7">
      <c r="A24" s="121"/>
      <c r="B24" s="122"/>
      <c r="C24" s="114"/>
      <c r="D24" s="114"/>
      <c r="E24" s="115"/>
      <c r="F24" s="116"/>
      <c r="G24" s="103"/>
    </row>
    <row r="25" spans="1:7">
      <c r="A25" s="121"/>
      <c r="B25" s="122"/>
      <c r="C25" s="114"/>
      <c r="D25" s="114"/>
      <c r="E25" s="115"/>
      <c r="F25" s="116"/>
      <c r="G25" s="103"/>
    </row>
    <row r="26" spans="1:7">
      <c r="A26" s="121"/>
      <c r="B26" s="122"/>
      <c r="C26" s="114"/>
      <c r="D26" s="114"/>
      <c r="E26" s="115"/>
      <c r="F26" s="116"/>
      <c r="G26" s="103"/>
    </row>
    <row r="27" spans="1:7">
      <c r="A27" s="121"/>
      <c r="B27" s="122"/>
      <c r="C27" s="114"/>
      <c r="D27" s="114"/>
      <c r="E27" s="115"/>
      <c r="F27" s="116"/>
      <c r="G27" s="103"/>
    </row>
    <row r="28" spans="1:7">
      <c r="A28" s="121"/>
      <c r="B28" s="122"/>
      <c r="C28" s="114"/>
      <c r="D28" s="114"/>
      <c r="E28" s="115"/>
      <c r="F28" s="116"/>
      <c r="G28" s="103"/>
    </row>
    <row r="29" spans="1:7">
      <c r="A29" s="121"/>
      <c r="B29" s="122"/>
      <c r="C29" s="114"/>
      <c r="D29" s="114"/>
      <c r="E29" s="115"/>
      <c r="F29" s="116"/>
      <c r="G29" s="103"/>
    </row>
    <row r="30" spans="1:7">
      <c r="A30" s="121"/>
      <c r="B30" s="122"/>
      <c r="C30" s="114"/>
      <c r="D30" s="114"/>
      <c r="E30" s="115"/>
      <c r="F30" s="116"/>
      <c r="G30" s="103"/>
    </row>
    <row r="31" spans="1:7">
      <c r="A31" s="103" t="s">
        <v>126</v>
      </c>
      <c r="B31" s="173"/>
      <c r="C31" s="104"/>
      <c r="E31" s="106"/>
      <c r="F31" s="107"/>
      <c r="G31" s="103"/>
    </row>
    <row r="32" spans="1:7">
      <c r="B32" s="173"/>
      <c r="C32" s="104"/>
      <c r="E32" s="106"/>
      <c r="F32" s="107"/>
      <c r="G32" s="103"/>
    </row>
    <row r="33" spans="1:7">
      <c r="A33" s="308" t="s">
        <v>206</v>
      </c>
      <c r="B33" s="309"/>
      <c r="C33" s="309"/>
      <c r="D33" s="309"/>
      <c r="E33" s="309"/>
      <c r="F33" s="310"/>
      <c r="G33" s="103"/>
    </row>
    <row r="34" spans="1:7">
      <c r="A34" s="174"/>
      <c r="B34" s="175"/>
      <c r="C34" s="176"/>
      <c r="D34" s="176"/>
      <c r="E34" s="177"/>
      <c r="F34" s="178"/>
      <c r="G34" s="103"/>
    </row>
    <row r="35" spans="1:7">
      <c r="A35" s="179"/>
      <c r="B35" s="173"/>
      <c r="C35" s="104"/>
      <c r="E35" s="106"/>
      <c r="F35" s="180"/>
      <c r="G35" s="103"/>
    </row>
    <row r="36" spans="1:7">
      <c r="A36" s="179"/>
      <c r="B36" s="173"/>
      <c r="C36" s="104"/>
      <c r="E36" s="106"/>
      <c r="F36" s="180"/>
      <c r="G36" s="103"/>
    </row>
    <row r="37" spans="1:7">
      <c r="A37" s="179"/>
      <c r="B37" s="173"/>
      <c r="C37" s="104"/>
      <c r="E37" s="106"/>
      <c r="F37" s="180"/>
      <c r="G37" s="103"/>
    </row>
    <row r="38" spans="1:7">
      <c r="A38" s="179"/>
      <c r="B38" s="173"/>
      <c r="C38" s="104"/>
      <c r="E38" s="106"/>
      <c r="F38" s="180"/>
      <c r="G38" s="103"/>
    </row>
    <row r="39" spans="1:7">
      <c r="A39" s="179"/>
      <c r="B39" s="173"/>
      <c r="C39" s="104"/>
      <c r="E39" s="106"/>
      <c r="F39" s="180"/>
      <c r="G39" s="103"/>
    </row>
    <row r="40" spans="1:7">
      <c r="A40" s="179"/>
      <c r="B40" s="173"/>
      <c r="C40" s="104"/>
      <c r="E40" s="106"/>
      <c r="F40" s="180"/>
      <c r="G40" s="103"/>
    </row>
    <row r="41" spans="1:7">
      <c r="A41" s="181"/>
      <c r="B41" s="182"/>
      <c r="C41" s="182"/>
      <c r="D41" s="183"/>
      <c r="E41" s="183"/>
      <c r="F41" s="184"/>
    </row>
  </sheetData>
  <mergeCells count="5">
    <mergeCell ref="A2:A9"/>
    <mergeCell ref="B3:B9"/>
    <mergeCell ref="A12:A19"/>
    <mergeCell ref="B13:B19"/>
    <mergeCell ref="A33:F33"/>
  </mergeCells>
  <phoneticPr fontId="4"/>
  <pageMargins left="0.59055118110236227" right="0.59055118110236227" top="0.78468749999999998" bottom="0.59055118110236227" header="0.51181102362204722" footer="0.51181102362204722"/>
  <pageSetup paperSize="9" scale="81" orientation="landscape" r:id="rId1"/>
  <headerFooter alignWithMargins="0">
    <oddHeader>&amp;L&amp;"HG丸ｺﾞｼｯｸM-PRO,標準"&amp;12&amp;A</oddHead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F31"/>
  <sheetViews>
    <sheetView view="pageBreakPreview" zoomScale="60" zoomScaleNormal="100" workbookViewId="0">
      <selection activeCell="N13" sqref="N13"/>
    </sheetView>
  </sheetViews>
  <sheetFormatPr defaultRowHeight="13.5"/>
  <cols>
    <col min="1" max="1" width="10.25" style="32" customWidth="1"/>
    <col min="2" max="2" width="10.25" style="49" customWidth="1"/>
    <col min="3" max="3" width="11.75" style="30" customWidth="1"/>
    <col min="4" max="4" width="13.75" style="30" customWidth="1"/>
    <col min="5" max="5" width="14.375" style="30" customWidth="1"/>
    <col min="6" max="6" width="60.875" style="30" customWidth="1"/>
    <col min="7" max="16384" width="9" style="30"/>
  </cols>
  <sheetData>
    <row r="1" spans="1:6" ht="17.25">
      <c r="A1" s="42" t="s">
        <v>99</v>
      </c>
      <c r="F1" s="40"/>
    </row>
    <row r="2" spans="1:6">
      <c r="A2" s="311" t="s">
        <v>74</v>
      </c>
      <c r="B2" s="314" t="s">
        <v>60</v>
      </c>
      <c r="C2" s="313" t="s">
        <v>39</v>
      </c>
      <c r="D2" s="313"/>
      <c r="E2" s="313"/>
      <c r="F2" s="311" t="s">
        <v>40</v>
      </c>
    </row>
    <row r="3" spans="1:6">
      <c r="A3" s="312"/>
      <c r="B3" s="315"/>
      <c r="C3" s="84" t="s">
        <v>44</v>
      </c>
      <c r="D3" s="84" t="s">
        <v>45</v>
      </c>
      <c r="E3" s="84" t="s">
        <v>41</v>
      </c>
      <c r="F3" s="312"/>
    </row>
    <row r="4" spans="1:6" s="45" customFormat="1" ht="33.75" customHeight="1">
      <c r="A4" s="50" t="s">
        <v>42</v>
      </c>
      <c r="B4" s="51">
        <v>45971</v>
      </c>
      <c r="C4" s="82" t="s">
        <v>59</v>
      </c>
      <c r="D4" s="82" t="s">
        <v>130</v>
      </c>
      <c r="E4" s="82" t="s">
        <v>72</v>
      </c>
      <c r="F4" s="52"/>
    </row>
    <row r="5" spans="1:6" s="45" customFormat="1" ht="33.75" customHeight="1">
      <c r="A5" s="50" t="s">
        <v>43</v>
      </c>
      <c r="B5" s="51">
        <v>45973</v>
      </c>
      <c r="C5" s="82" t="s">
        <v>58</v>
      </c>
      <c r="D5" s="82" t="s">
        <v>131</v>
      </c>
      <c r="E5" s="82" t="s">
        <v>57</v>
      </c>
      <c r="F5" s="52"/>
    </row>
    <row r="6" spans="1:6" s="45" customFormat="1" ht="33.75" customHeight="1">
      <c r="A6" s="53">
        <v>1</v>
      </c>
      <c r="B6" s="81"/>
      <c r="C6" s="47"/>
      <c r="D6" s="47"/>
      <c r="E6" s="47"/>
      <c r="F6" s="54"/>
    </row>
    <row r="7" spans="1:6" s="45" customFormat="1" ht="33.75" customHeight="1">
      <c r="A7" s="53">
        <v>2</v>
      </c>
      <c r="B7" s="81"/>
      <c r="C7" s="47"/>
      <c r="D7" s="47"/>
      <c r="E7" s="47"/>
      <c r="F7" s="54"/>
    </row>
    <row r="8" spans="1:6" s="45" customFormat="1" ht="33.75" customHeight="1">
      <c r="A8" s="53">
        <v>3</v>
      </c>
      <c r="B8" s="81"/>
      <c r="C8" s="47"/>
      <c r="D8" s="47"/>
      <c r="E8" s="47"/>
      <c r="F8" s="54"/>
    </row>
    <row r="9" spans="1:6" s="45" customFormat="1" ht="33.75" customHeight="1">
      <c r="A9" s="53">
        <v>4</v>
      </c>
      <c r="B9" s="81"/>
      <c r="C9" s="47"/>
      <c r="D9" s="47"/>
      <c r="E9" s="47"/>
      <c r="F9" s="54"/>
    </row>
    <row r="10" spans="1:6" s="45" customFormat="1" ht="33.75" customHeight="1">
      <c r="A10" s="53">
        <v>5</v>
      </c>
      <c r="B10" s="81"/>
      <c r="C10" s="47"/>
      <c r="D10" s="47"/>
      <c r="E10" s="47"/>
      <c r="F10" s="54"/>
    </row>
    <row r="11" spans="1:6" s="45" customFormat="1" ht="33.75" customHeight="1">
      <c r="A11" s="53">
        <v>6</v>
      </c>
      <c r="B11" s="81"/>
      <c r="C11" s="47"/>
      <c r="D11" s="47"/>
      <c r="E11" s="47"/>
      <c r="F11" s="54"/>
    </row>
    <row r="12" spans="1:6" s="45" customFormat="1" ht="33.75" customHeight="1">
      <c r="A12" s="53">
        <v>7</v>
      </c>
      <c r="B12" s="81"/>
      <c r="C12" s="47"/>
      <c r="D12" s="47"/>
      <c r="E12" s="47"/>
      <c r="F12" s="54"/>
    </row>
    <row r="13" spans="1:6" s="45" customFormat="1" ht="33.75" customHeight="1">
      <c r="A13" s="53">
        <v>8</v>
      </c>
      <c r="B13" s="81"/>
      <c r="C13" s="47"/>
      <c r="D13" s="47"/>
      <c r="E13" s="47"/>
      <c r="F13" s="54"/>
    </row>
    <row r="14" spans="1:6" s="45" customFormat="1" ht="33.75" customHeight="1">
      <c r="A14" s="53">
        <v>9</v>
      </c>
      <c r="B14" s="81"/>
      <c r="C14" s="47"/>
      <c r="D14" s="47"/>
      <c r="E14" s="47"/>
      <c r="F14" s="54"/>
    </row>
    <row r="15" spans="1:6" s="45" customFormat="1" ht="33.75" customHeight="1">
      <c r="A15" s="53">
        <v>10</v>
      </c>
      <c r="B15" s="81"/>
      <c r="C15" s="47"/>
      <c r="D15" s="47"/>
      <c r="E15" s="47"/>
      <c r="F15" s="54"/>
    </row>
    <row r="16" spans="1:6" s="45" customFormat="1" ht="33.75" customHeight="1">
      <c r="A16" s="53">
        <v>11</v>
      </c>
      <c r="B16" s="81"/>
      <c r="C16" s="47"/>
      <c r="D16" s="47"/>
      <c r="E16" s="47"/>
      <c r="F16" s="54"/>
    </row>
    <row r="17" spans="1:6" s="45" customFormat="1" ht="33.75" customHeight="1">
      <c r="A17" s="53">
        <v>12</v>
      </c>
      <c r="B17" s="81"/>
      <c r="C17" s="47"/>
      <c r="D17" s="47"/>
      <c r="E17" s="47"/>
      <c r="F17" s="54"/>
    </row>
    <row r="18" spans="1:6" s="45" customFormat="1" ht="33.75" customHeight="1">
      <c r="A18" s="53">
        <v>13</v>
      </c>
      <c r="B18" s="81"/>
      <c r="C18" s="47"/>
      <c r="D18" s="47"/>
      <c r="E18" s="47"/>
      <c r="F18" s="54"/>
    </row>
    <row r="19" spans="1:6" s="45" customFormat="1" ht="33.75" customHeight="1">
      <c r="A19" s="53">
        <v>14</v>
      </c>
      <c r="B19" s="81"/>
      <c r="C19" s="47"/>
      <c r="D19" s="47"/>
      <c r="E19" s="47"/>
      <c r="F19" s="54"/>
    </row>
    <row r="20" spans="1:6" s="45" customFormat="1" ht="33.75" customHeight="1">
      <c r="A20" s="53">
        <v>15</v>
      </c>
      <c r="B20" s="81"/>
      <c r="C20" s="47"/>
      <c r="D20" s="47"/>
      <c r="E20" s="47"/>
      <c r="F20" s="54"/>
    </row>
    <row r="21" spans="1:6" s="45" customFormat="1" ht="33.75" customHeight="1">
      <c r="A21" s="53">
        <v>16</v>
      </c>
      <c r="B21" s="81"/>
      <c r="C21" s="47"/>
      <c r="D21" s="47"/>
      <c r="E21" s="47"/>
      <c r="F21" s="54"/>
    </row>
    <row r="22" spans="1:6" s="45" customFormat="1" ht="33.75" customHeight="1">
      <c r="A22" s="53">
        <v>17</v>
      </c>
      <c r="B22" s="81"/>
      <c r="C22" s="47"/>
      <c r="D22" s="47"/>
      <c r="E22" s="47"/>
      <c r="F22" s="54"/>
    </row>
    <row r="23" spans="1:6" s="45" customFormat="1" ht="33.75" customHeight="1">
      <c r="A23" s="53">
        <v>18</v>
      </c>
      <c r="B23" s="81"/>
      <c r="C23" s="47"/>
      <c r="D23" s="47"/>
      <c r="E23" s="47"/>
      <c r="F23" s="54"/>
    </row>
    <row r="24" spans="1:6" s="45" customFormat="1" ht="33.75" customHeight="1">
      <c r="A24" s="53">
        <v>19</v>
      </c>
      <c r="B24" s="81"/>
      <c r="C24" s="47"/>
      <c r="D24" s="47"/>
      <c r="E24" s="47"/>
      <c r="F24" s="54"/>
    </row>
    <row r="25" spans="1:6" s="45" customFormat="1" ht="33.75" customHeight="1">
      <c r="A25" s="53">
        <v>20</v>
      </c>
      <c r="B25" s="81"/>
      <c r="C25" s="47"/>
      <c r="D25" s="47"/>
      <c r="E25" s="47"/>
      <c r="F25" s="54"/>
    </row>
    <row r="27" spans="1:6" s="48" customFormat="1">
      <c r="B27" s="55"/>
    </row>
    <row r="28" spans="1:6" s="48" customFormat="1">
      <c r="B28" s="55"/>
    </row>
    <row r="29" spans="1:6" s="48" customFormat="1">
      <c r="B29" s="55"/>
    </row>
    <row r="30" spans="1:6" s="48" customFormat="1">
      <c r="B30" s="55"/>
    </row>
    <row r="31" spans="1:6" s="48" customFormat="1">
      <c r="B31" s="55"/>
    </row>
  </sheetData>
  <mergeCells count="4">
    <mergeCell ref="A2:A3"/>
    <mergeCell ref="C2:E2"/>
    <mergeCell ref="F2:F3"/>
    <mergeCell ref="B2:B3"/>
  </mergeCells>
  <phoneticPr fontId="4"/>
  <pageMargins left="0.59055118110236227" right="0.59055118110236227" top="0.796875" bottom="0.59055118110236227" header="0.51181102362204722" footer="0.51181102362204722"/>
  <pageSetup paperSize="9" scale="76" orientation="portrait" r:id="rId1"/>
  <headerFooter alignWithMargins="0">
    <oddHeader>&amp;L&amp;"HG丸ｺﾞｼｯｸM-PRO,標準"&amp;12&amp;A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F30"/>
  <sheetViews>
    <sheetView view="pageBreakPreview" zoomScale="60" zoomScaleNormal="100" workbookViewId="0">
      <selection activeCell="F18" sqref="F18"/>
    </sheetView>
  </sheetViews>
  <sheetFormatPr defaultRowHeight="13.5"/>
  <cols>
    <col min="1" max="1" width="6" style="30" customWidth="1"/>
    <col min="2" max="2" width="11.75" style="30" customWidth="1"/>
    <col min="3" max="3" width="13.75" style="30" customWidth="1"/>
    <col min="4" max="4" width="14.375" style="30" customWidth="1"/>
    <col min="5" max="5" width="63.5" style="30" customWidth="1"/>
    <col min="6" max="6" width="75.125" style="30" customWidth="1"/>
    <col min="7" max="16384" width="9" style="30"/>
  </cols>
  <sheetData>
    <row r="1" spans="1:6" ht="17.25">
      <c r="A1" s="42" t="s">
        <v>100</v>
      </c>
    </row>
    <row r="2" spans="1:6">
      <c r="A2" s="43"/>
      <c r="B2" s="43" t="s">
        <v>77</v>
      </c>
      <c r="F2" s="43"/>
    </row>
    <row r="3" spans="1:6" s="45" customFormat="1" ht="14.25">
      <c r="A3" s="316" t="s">
        <v>73</v>
      </c>
      <c r="B3" s="318" t="s">
        <v>39</v>
      </c>
      <c r="C3" s="318"/>
      <c r="D3" s="318"/>
      <c r="E3" s="316" t="s">
        <v>75</v>
      </c>
      <c r="F3" s="316" t="s">
        <v>76</v>
      </c>
    </row>
    <row r="4" spans="1:6" s="45" customFormat="1" ht="15.75" customHeight="1">
      <c r="A4" s="317"/>
      <c r="B4" s="44" t="s">
        <v>44</v>
      </c>
      <c r="C4" s="44" t="s">
        <v>45</v>
      </c>
      <c r="D4" s="44" t="s">
        <v>41</v>
      </c>
      <c r="E4" s="317"/>
      <c r="F4" s="317"/>
    </row>
    <row r="5" spans="1:6" s="45" customFormat="1" ht="33.75" customHeight="1">
      <c r="A5" s="46">
        <v>1</v>
      </c>
      <c r="B5" s="47"/>
      <c r="C5" s="47"/>
      <c r="D5" s="47"/>
      <c r="E5" s="47"/>
      <c r="F5" s="47"/>
    </row>
    <row r="6" spans="1:6" s="45" customFormat="1" ht="33.75" customHeight="1">
      <c r="A6" s="46">
        <v>2</v>
      </c>
      <c r="B6" s="47"/>
      <c r="C6" s="47"/>
      <c r="D6" s="47"/>
      <c r="E6" s="47"/>
      <c r="F6" s="47"/>
    </row>
    <row r="7" spans="1:6" s="45" customFormat="1" ht="33.75" customHeight="1">
      <c r="A7" s="46">
        <v>3</v>
      </c>
      <c r="B7" s="47"/>
      <c r="C7" s="47"/>
      <c r="D7" s="47"/>
      <c r="E7" s="47"/>
      <c r="F7" s="47"/>
    </row>
    <row r="8" spans="1:6" s="45" customFormat="1" ht="33.75" customHeight="1">
      <c r="A8" s="46">
        <v>4</v>
      </c>
      <c r="B8" s="47"/>
      <c r="C8" s="47"/>
      <c r="D8" s="47"/>
      <c r="E8" s="47"/>
      <c r="F8" s="47"/>
    </row>
    <row r="9" spans="1:6" s="45" customFormat="1" ht="33.75" customHeight="1">
      <c r="A9" s="46">
        <v>5</v>
      </c>
      <c r="B9" s="47"/>
      <c r="C9" s="47"/>
      <c r="D9" s="47"/>
      <c r="E9" s="47"/>
      <c r="F9" s="47"/>
    </row>
    <row r="10" spans="1:6" s="45" customFormat="1" ht="33.75" customHeight="1">
      <c r="A10" s="46">
        <v>6</v>
      </c>
      <c r="B10" s="47"/>
      <c r="C10" s="47"/>
      <c r="D10" s="47"/>
      <c r="E10" s="47"/>
      <c r="F10" s="47"/>
    </row>
    <row r="11" spans="1:6" s="45" customFormat="1" ht="33.75" customHeight="1">
      <c r="A11" s="46">
        <v>7</v>
      </c>
      <c r="B11" s="47"/>
      <c r="C11" s="47"/>
      <c r="D11" s="47"/>
      <c r="E11" s="47"/>
      <c r="F11" s="47"/>
    </row>
    <row r="12" spans="1:6" s="45" customFormat="1" ht="33.75" customHeight="1">
      <c r="A12" s="46">
        <v>8</v>
      </c>
      <c r="B12" s="47"/>
      <c r="C12" s="47"/>
      <c r="D12" s="47"/>
      <c r="E12" s="47"/>
      <c r="F12" s="47"/>
    </row>
    <row r="13" spans="1:6" s="45" customFormat="1" ht="33.75" customHeight="1">
      <c r="A13" s="46">
        <v>9</v>
      </c>
      <c r="B13" s="47"/>
      <c r="C13" s="47"/>
      <c r="D13" s="47"/>
      <c r="E13" s="47"/>
      <c r="F13" s="47"/>
    </row>
    <row r="14" spans="1:6" s="45" customFormat="1" ht="33.75" customHeight="1">
      <c r="A14" s="46">
        <v>10</v>
      </c>
      <c r="B14" s="47"/>
      <c r="C14" s="47"/>
      <c r="D14" s="47"/>
      <c r="E14" s="47"/>
      <c r="F14" s="47"/>
    </row>
    <row r="15" spans="1:6" s="45" customFormat="1" ht="33.75" customHeight="1">
      <c r="A15" s="46">
        <v>11</v>
      </c>
      <c r="B15" s="47"/>
      <c r="C15" s="47"/>
      <c r="D15" s="47"/>
      <c r="E15" s="47"/>
      <c r="F15" s="47"/>
    </row>
    <row r="16" spans="1:6" s="45" customFormat="1" ht="33.75" customHeight="1">
      <c r="A16" s="46">
        <v>12</v>
      </c>
      <c r="B16" s="47"/>
      <c r="C16" s="47"/>
      <c r="D16" s="47"/>
      <c r="E16" s="47"/>
      <c r="F16" s="47"/>
    </row>
    <row r="17" spans="1:6" s="45" customFormat="1" ht="33.75" customHeight="1">
      <c r="A17" s="46">
        <v>13</v>
      </c>
      <c r="B17" s="47"/>
      <c r="C17" s="47"/>
      <c r="D17" s="47"/>
      <c r="E17" s="47"/>
      <c r="F17" s="47"/>
    </row>
    <row r="18" spans="1:6" s="45" customFormat="1" ht="33.75" customHeight="1">
      <c r="A18" s="46">
        <v>14</v>
      </c>
      <c r="B18" s="47"/>
      <c r="C18" s="47"/>
      <c r="D18" s="47"/>
      <c r="E18" s="47"/>
      <c r="F18" s="47"/>
    </row>
    <row r="19" spans="1:6" s="45" customFormat="1" ht="33.75" customHeight="1">
      <c r="A19" s="46">
        <v>15</v>
      </c>
      <c r="B19" s="47"/>
      <c r="C19" s="47"/>
      <c r="D19" s="47"/>
      <c r="E19" s="47"/>
      <c r="F19" s="47"/>
    </row>
    <row r="20" spans="1:6" s="45" customFormat="1" ht="33.75" customHeight="1">
      <c r="A20" s="46">
        <v>16</v>
      </c>
      <c r="B20" s="47"/>
      <c r="C20" s="47"/>
      <c r="D20" s="47"/>
      <c r="E20" s="47"/>
      <c r="F20" s="47"/>
    </row>
    <row r="21" spans="1:6" s="45" customFormat="1" ht="33.75" customHeight="1">
      <c r="A21" s="46">
        <v>17</v>
      </c>
      <c r="B21" s="47"/>
      <c r="C21" s="47"/>
      <c r="D21" s="47"/>
      <c r="E21" s="47"/>
      <c r="F21" s="47"/>
    </row>
    <row r="22" spans="1:6" s="45" customFormat="1" ht="33.75" customHeight="1">
      <c r="A22" s="46">
        <v>18</v>
      </c>
      <c r="B22" s="47"/>
      <c r="C22" s="47"/>
      <c r="D22" s="47"/>
      <c r="E22" s="47"/>
      <c r="F22" s="47"/>
    </row>
    <row r="23" spans="1:6" s="45" customFormat="1" ht="33.75" customHeight="1">
      <c r="A23" s="46">
        <v>19</v>
      </c>
      <c r="B23" s="47"/>
      <c r="C23" s="47"/>
      <c r="D23" s="47"/>
      <c r="E23" s="47"/>
      <c r="F23" s="47"/>
    </row>
    <row r="24" spans="1:6" ht="33.75" customHeight="1">
      <c r="A24" s="46">
        <v>20</v>
      </c>
      <c r="B24" s="47"/>
      <c r="C24" s="47"/>
      <c r="D24" s="47"/>
      <c r="E24" s="47"/>
      <c r="F24" s="47"/>
    </row>
    <row r="26" spans="1:6">
      <c r="B26" s="48"/>
      <c r="C26" s="48"/>
      <c r="D26" s="48"/>
    </row>
    <row r="27" spans="1:6">
      <c r="B27" s="48"/>
      <c r="C27" s="48"/>
      <c r="D27" s="48"/>
    </row>
    <row r="28" spans="1:6">
      <c r="B28" s="48"/>
      <c r="C28" s="48"/>
      <c r="D28" s="48"/>
    </row>
    <row r="29" spans="1:6">
      <c r="B29" s="48"/>
      <c r="C29" s="48"/>
      <c r="D29" s="48"/>
    </row>
    <row r="30" spans="1:6">
      <c r="B30" s="48"/>
      <c r="C30" s="48"/>
      <c r="D30" s="48"/>
    </row>
  </sheetData>
  <mergeCells count="4">
    <mergeCell ref="F3:F4"/>
    <mergeCell ref="B3:D3"/>
    <mergeCell ref="A3:A4"/>
    <mergeCell ref="E3:E4"/>
  </mergeCells>
  <phoneticPr fontId="4"/>
  <pageMargins left="0.59055118110236227" right="0.59055118110236227" top="0.75937500000000002" bottom="0.59055118110236227" header="0.51181102362204722" footer="0.51181102362204722"/>
  <pageSetup paperSize="9" scale="74" orientation="landscape" r:id="rId1"/>
  <headerFooter alignWithMargins="0">
    <oddHeader>&amp;L&amp;"HG丸ｺﾞｼｯｸM-PRO,標準"&amp;12&amp;A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548EC-8D01-4BC6-A23E-D86A6EEA5399}">
  <dimension ref="A1:AG60"/>
  <sheetViews>
    <sheetView view="pageBreakPreview" zoomScale="90" zoomScaleNormal="100" zoomScaleSheetLayoutView="90" workbookViewId="0">
      <selection activeCell="AZ17" sqref="AZ17"/>
    </sheetView>
  </sheetViews>
  <sheetFormatPr defaultRowHeight="13.5"/>
  <cols>
    <col min="1" max="47" width="2.625" style="16" customWidth="1"/>
    <col min="48" max="16384" width="9" style="16"/>
  </cols>
  <sheetData>
    <row r="1" spans="1:33">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row>
    <row r="2" spans="1:33" ht="13.5" customHeight="1">
      <c r="A2" s="350" t="s">
        <v>25</v>
      </c>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row>
    <row r="3" spans="1:33" ht="13.5" customHeight="1">
      <c r="A3" s="350"/>
      <c r="B3" s="350"/>
      <c r="C3" s="350"/>
      <c r="D3" s="350"/>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row>
    <row r="4" spans="1:33" ht="13.5" customHeight="1">
      <c r="A4" s="349" t="s">
        <v>151</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row>
    <row r="5" spans="1:33" ht="13.5" customHeight="1">
      <c r="A5" s="37"/>
      <c r="B5" s="37"/>
      <c r="C5" s="37"/>
      <c r="D5" s="37"/>
      <c r="E5" s="38"/>
      <c r="F5" s="38"/>
      <c r="G5" s="38"/>
      <c r="H5" s="38"/>
      <c r="I5" s="38"/>
      <c r="J5" s="38"/>
      <c r="K5" s="38"/>
      <c r="L5" s="38"/>
      <c r="M5" s="38"/>
      <c r="N5" s="38"/>
      <c r="O5" s="38"/>
      <c r="P5" s="38"/>
      <c r="Q5" s="38"/>
      <c r="R5" s="38"/>
      <c r="S5" s="38"/>
      <c r="T5" s="38"/>
      <c r="U5" s="38"/>
      <c r="V5" s="38"/>
      <c r="W5" s="38"/>
      <c r="X5" s="38"/>
      <c r="Y5" s="38"/>
      <c r="Z5" s="38"/>
      <c r="AA5" s="38"/>
      <c r="AB5" s="38"/>
      <c r="AC5" s="38"/>
      <c r="AD5" s="38"/>
      <c r="AE5" s="37"/>
      <c r="AF5" s="37"/>
      <c r="AG5" s="37"/>
    </row>
    <row r="6" spans="1:33" ht="13.5" customHeight="1">
      <c r="A6" s="37"/>
      <c r="B6" s="37"/>
      <c r="C6" s="354" t="s">
        <v>26</v>
      </c>
      <c r="D6" s="343"/>
      <c r="E6" s="343"/>
      <c r="F6" s="343"/>
      <c r="G6" s="343"/>
      <c r="H6" s="343"/>
      <c r="I6" s="343"/>
      <c r="J6" s="355" t="s">
        <v>51</v>
      </c>
      <c r="K6" s="355"/>
      <c r="L6" s="355"/>
      <c r="M6" s="355"/>
      <c r="N6" s="355"/>
      <c r="O6" s="355"/>
      <c r="P6" s="355"/>
      <c r="Q6" s="355"/>
      <c r="R6" s="355"/>
      <c r="S6" s="355"/>
      <c r="T6" s="355"/>
      <c r="U6" s="355"/>
      <c r="V6" s="355"/>
      <c r="W6" s="355"/>
      <c r="X6" s="355"/>
      <c r="Y6" s="355"/>
      <c r="Z6" s="355"/>
      <c r="AA6" s="355"/>
      <c r="AB6" s="355"/>
      <c r="AC6" s="355"/>
      <c r="AD6" s="355"/>
      <c r="AE6" s="355"/>
      <c r="AF6" s="37"/>
      <c r="AG6" s="37"/>
    </row>
    <row r="7" spans="1:33">
      <c r="A7" s="37"/>
      <c r="B7" s="37"/>
      <c r="C7" s="343"/>
      <c r="D7" s="343"/>
      <c r="E7" s="343"/>
      <c r="F7" s="343"/>
      <c r="G7" s="343"/>
      <c r="H7" s="343"/>
      <c r="I7" s="343"/>
      <c r="J7" s="355"/>
      <c r="K7" s="355"/>
      <c r="L7" s="355"/>
      <c r="M7" s="355"/>
      <c r="N7" s="355"/>
      <c r="O7" s="355"/>
      <c r="P7" s="355"/>
      <c r="Q7" s="355"/>
      <c r="R7" s="355"/>
      <c r="S7" s="355"/>
      <c r="T7" s="355"/>
      <c r="U7" s="355"/>
      <c r="V7" s="355"/>
      <c r="W7" s="355"/>
      <c r="X7" s="355"/>
      <c r="Y7" s="355"/>
      <c r="Z7" s="355"/>
      <c r="AA7" s="355"/>
      <c r="AB7" s="355"/>
      <c r="AC7" s="355"/>
      <c r="AD7" s="355"/>
      <c r="AE7" s="355"/>
      <c r="AF7" s="37"/>
      <c r="AG7" s="37"/>
    </row>
    <row r="8" spans="1:33" ht="13.5" customHeight="1">
      <c r="A8" s="37"/>
      <c r="B8" s="37"/>
      <c r="C8" s="342" t="s">
        <v>148</v>
      </c>
      <c r="D8" s="343"/>
      <c r="E8" s="343"/>
      <c r="F8" s="343"/>
      <c r="G8" s="343"/>
      <c r="H8" s="343"/>
      <c r="I8" s="343"/>
      <c r="J8" s="344"/>
      <c r="K8" s="345"/>
      <c r="L8" s="344"/>
      <c r="M8" s="346"/>
      <c r="N8" s="347" t="s">
        <v>132</v>
      </c>
      <c r="O8" s="348"/>
      <c r="P8" s="320" t="s">
        <v>24</v>
      </c>
      <c r="Q8" s="321"/>
      <c r="R8" s="320" t="s">
        <v>23</v>
      </c>
      <c r="S8" s="340"/>
      <c r="T8" s="341" t="s">
        <v>22</v>
      </c>
      <c r="U8" s="321"/>
      <c r="V8" s="320" t="s">
        <v>21</v>
      </c>
      <c r="W8" s="321"/>
      <c r="X8" s="320" t="s">
        <v>20</v>
      </c>
      <c r="Y8" s="340"/>
      <c r="Z8" s="341" t="s">
        <v>19</v>
      </c>
      <c r="AA8" s="321"/>
      <c r="AB8" s="320" t="s">
        <v>18</v>
      </c>
      <c r="AC8" s="321"/>
      <c r="AD8" s="320" t="s">
        <v>17</v>
      </c>
      <c r="AE8" s="321"/>
      <c r="AF8" s="37"/>
      <c r="AG8" s="37"/>
    </row>
    <row r="9" spans="1:33" ht="13.5" customHeight="1">
      <c r="A9" s="37"/>
      <c r="B9" s="37"/>
      <c r="C9" s="343"/>
      <c r="D9" s="343"/>
      <c r="E9" s="343"/>
      <c r="F9" s="343"/>
      <c r="G9" s="343"/>
      <c r="H9" s="343"/>
      <c r="I9" s="343"/>
      <c r="J9" s="322"/>
      <c r="K9" s="323"/>
      <c r="L9" s="322"/>
      <c r="M9" s="326"/>
      <c r="N9" s="328"/>
      <c r="O9" s="329"/>
      <c r="P9" s="332"/>
      <c r="Q9" s="333"/>
      <c r="R9" s="332"/>
      <c r="S9" s="336"/>
      <c r="T9" s="338"/>
      <c r="U9" s="333"/>
      <c r="V9" s="332"/>
      <c r="W9" s="333"/>
      <c r="X9" s="332"/>
      <c r="Y9" s="336"/>
      <c r="Z9" s="338"/>
      <c r="AA9" s="333"/>
      <c r="AB9" s="332"/>
      <c r="AC9" s="333"/>
      <c r="AD9" s="332"/>
      <c r="AE9" s="333"/>
      <c r="AF9" s="37"/>
      <c r="AG9" s="37"/>
    </row>
    <row r="10" spans="1:33" ht="13.5" customHeight="1">
      <c r="A10" s="37"/>
      <c r="B10" s="37"/>
      <c r="C10" s="343"/>
      <c r="D10" s="343"/>
      <c r="E10" s="343"/>
      <c r="F10" s="343"/>
      <c r="G10" s="343"/>
      <c r="H10" s="343"/>
      <c r="I10" s="343"/>
      <c r="J10" s="322"/>
      <c r="K10" s="323"/>
      <c r="L10" s="322"/>
      <c r="M10" s="326"/>
      <c r="N10" s="328"/>
      <c r="O10" s="329"/>
      <c r="P10" s="332"/>
      <c r="Q10" s="333"/>
      <c r="R10" s="332"/>
      <c r="S10" s="336"/>
      <c r="T10" s="338"/>
      <c r="U10" s="333"/>
      <c r="V10" s="332"/>
      <c r="W10" s="333"/>
      <c r="X10" s="332"/>
      <c r="Y10" s="336"/>
      <c r="Z10" s="338"/>
      <c r="AA10" s="333"/>
      <c r="AB10" s="332"/>
      <c r="AC10" s="333"/>
      <c r="AD10" s="332"/>
      <c r="AE10" s="333"/>
      <c r="AF10" s="37"/>
      <c r="AG10" s="37"/>
    </row>
    <row r="11" spans="1:33" ht="13.5" customHeight="1">
      <c r="A11" s="37"/>
      <c r="B11" s="37"/>
      <c r="C11" s="343"/>
      <c r="D11" s="343"/>
      <c r="E11" s="343"/>
      <c r="F11" s="343"/>
      <c r="G11" s="343"/>
      <c r="H11" s="343"/>
      <c r="I11" s="343"/>
      <c r="J11" s="322"/>
      <c r="K11" s="323"/>
      <c r="L11" s="322"/>
      <c r="M11" s="326"/>
      <c r="N11" s="328"/>
      <c r="O11" s="329"/>
      <c r="P11" s="332"/>
      <c r="Q11" s="333"/>
      <c r="R11" s="332"/>
      <c r="S11" s="336"/>
      <c r="T11" s="338"/>
      <c r="U11" s="333"/>
      <c r="V11" s="332"/>
      <c r="W11" s="333"/>
      <c r="X11" s="332"/>
      <c r="Y11" s="336"/>
      <c r="Z11" s="338"/>
      <c r="AA11" s="333"/>
      <c r="AB11" s="332"/>
      <c r="AC11" s="333"/>
      <c r="AD11" s="332"/>
      <c r="AE11" s="333"/>
      <c r="AF11" s="37"/>
      <c r="AG11" s="37"/>
    </row>
    <row r="12" spans="1:33" ht="13.5" customHeight="1">
      <c r="A12" s="37"/>
      <c r="B12" s="37"/>
      <c r="C12" s="343"/>
      <c r="D12" s="343"/>
      <c r="E12" s="343"/>
      <c r="F12" s="343"/>
      <c r="G12" s="343"/>
      <c r="H12" s="343"/>
      <c r="I12" s="343"/>
      <c r="J12" s="324"/>
      <c r="K12" s="325"/>
      <c r="L12" s="324"/>
      <c r="M12" s="327"/>
      <c r="N12" s="330"/>
      <c r="O12" s="331"/>
      <c r="P12" s="334"/>
      <c r="Q12" s="335"/>
      <c r="R12" s="334"/>
      <c r="S12" s="337"/>
      <c r="T12" s="339"/>
      <c r="U12" s="335"/>
      <c r="V12" s="334"/>
      <c r="W12" s="335"/>
      <c r="X12" s="334"/>
      <c r="Y12" s="337"/>
      <c r="Z12" s="339"/>
      <c r="AA12" s="335"/>
      <c r="AB12" s="334"/>
      <c r="AC12" s="335"/>
      <c r="AD12" s="334"/>
      <c r="AE12" s="335"/>
      <c r="AF12" s="37"/>
      <c r="AG12" s="37"/>
    </row>
    <row r="13" spans="1:33" ht="13.5" customHeight="1">
      <c r="A13" s="37"/>
      <c r="B13" s="37"/>
      <c r="C13" s="342" t="s">
        <v>149</v>
      </c>
      <c r="D13" s="343"/>
      <c r="E13" s="343"/>
      <c r="F13" s="343"/>
      <c r="G13" s="343"/>
      <c r="H13" s="343"/>
      <c r="I13" s="343"/>
      <c r="J13" s="344"/>
      <c r="K13" s="345"/>
      <c r="L13" s="344"/>
      <c r="M13" s="346"/>
      <c r="N13" s="347" t="s">
        <v>132</v>
      </c>
      <c r="O13" s="348"/>
      <c r="P13" s="320" t="s">
        <v>24</v>
      </c>
      <c r="Q13" s="321"/>
      <c r="R13" s="320" t="s">
        <v>23</v>
      </c>
      <c r="S13" s="340"/>
      <c r="T13" s="341" t="s">
        <v>22</v>
      </c>
      <c r="U13" s="321"/>
      <c r="V13" s="320" t="s">
        <v>21</v>
      </c>
      <c r="W13" s="321"/>
      <c r="X13" s="320" t="s">
        <v>20</v>
      </c>
      <c r="Y13" s="340"/>
      <c r="Z13" s="341" t="s">
        <v>19</v>
      </c>
      <c r="AA13" s="321"/>
      <c r="AB13" s="320" t="s">
        <v>18</v>
      </c>
      <c r="AC13" s="321"/>
      <c r="AD13" s="320" t="s">
        <v>17</v>
      </c>
      <c r="AE13" s="321"/>
      <c r="AF13" s="37"/>
      <c r="AG13" s="37"/>
    </row>
    <row r="14" spans="1:33" ht="13.5" customHeight="1">
      <c r="A14" s="37"/>
      <c r="B14" s="37"/>
      <c r="C14" s="343"/>
      <c r="D14" s="343"/>
      <c r="E14" s="343"/>
      <c r="F14" s="343"/>
      <c r="G14" s="343"/>
      <c r="H14" s="343"/>
      <c r="I14" s="343"/>
      <c r="J14" s="322"/>
      <c r="K14" s="323"/>
      <c r="L14" s="322"/>
      <c r="M14" s="326"/>
      <c r="N14" s="328"/>
      <c r="O14" s="329"/>
      <c r="P14" s="332"/>
      <c r="Q14" s="333"/>
      <c r="R14" s="332"/>
      <c r="S14" s="336"/>
      <c r="T14" s="338"/>
      <c r="U14" s="333"/>
      <c r="V14" s="332"/>
      <c r="W14" s="333"/>
      <c r="X14" s="332"/>
      <c r="Y14" s="336"/>
      <c r="Z14" s="338"/>
      <c r="AA14" s="333"/>
      <c r="AB14" s="332"/>
      <c r="AC14" s="333"/>
      <c r="AD14" s="332"/>
      <c r="AE14" s="333"/>
      <c r="AF14" s="37"/>
      <c r="AG14" s="37"/>
    </row>
    <row r="15" spans="1:33" ht="13.5" customHeight="1">
      <c r="A15" s="37"/>
      <c r="B15" s="37"/>
      <c r="C15" s="343"/>
      <c r="D15" s="343"/>
      <c r="E15" s="343"/>
      <c r="F15" s="343"/>
      <c r="G15" s="343"/>
      <c r="H15" s="343"/>
      <c r="I15" s="343"/>
      <c r="J15" s="322"/>
      <c r="K15" s="323"/>
      <c r="L15" s="322"/>
      <c r="M15" s="326"/>
      <c r="N15" s="328"/>
      <c r="O15" s="329"/>
      <c r="P15" s="332"/>
      <c r="Q15" s="333"/>
      <c r="R15" s="332"/>
      <c r="S15" s="336"/>
      <c r="T15" s="338"/>
      <c r="U15" s="333"/>
      <c r="V15" s="332"/>
      <c r="W15" s="333"/>
      <c r="X15" s="332"/>
      <c r="Y15" s="336"/>
      <c r="Z15" s="338"/>
      <c r="AA15" s="333"/>
      <c r="AB15" s="332"/>
      <c r="AC15" s="333"/>
      <c r="AD15" s="332"/>
      <c r="AE15" s="333"/>
      <c r="AF15" s="37"/>
      <c r="AG15" s="37"/>
    </row>
    <row r="16" spans="1:33" ht="13.5" customHeight="1">
      <c r="A16" s="37"/>
      <c r="B16" s="37"/>
      <c r="C16" s="343"/>
      <c r="D16" s="343"/>
      <c r="E16" s="343"/>
      <c r="F16" s="343"/>
      <c r="G16" s="343"/>
      <c r="H16" s="343"/>
      <c r="I16" s="343"/>
      <c r="J16" s="322"/>
      <c r="K16" s="323"/>
      <c r="L16" s="322"/>
      <c r="M16" s="326"/>
      <c r="N16" s="328"/>
      <c r="O16" s="329"/>
      <c r="P16" s="332"/>
      <c r="Q16" s="333"/>
      <c r="R16" s="332"/>
      <c r="S16" s="336"/>
      <c r="T16" s="338"/>
      <c r="U16" s="333"/>
      <c r="V16" s="332"/>
      <c r="W16" s="333"/>
      <c r="X16" s="332"/>
      <c r="Y16" s="336"/>
      <c r="Z16" s="338"/>
      <c r="AA16" s="333"/>
      <c r="AB16" s="332"/>
      <c r="AC16" s="333"/>
      <c r="AD16" s="332"/>
      <c r="AE16" s="333"/>
      <c r="AF16" s="37"/>
      <c r="AG16" s="37"/>
    </row>
    <row r="17" spans="1:33" ht="13.5" customHeight="1">
      <c r="A17" s="37"/>
      <c r="B17" s="37"/>
      <c r="C17" s="343"/>
      <c r="D17" s="343"/>
      <c r="E17" s="343"/>
      <c r="F17" s="343"/>
      <c r="G17" s="343"/>
      <c r="H17" s="343"/>
      <c r="I17" s="343"/>
      <c r="J17" s="324"/>
      <c r="K17" s="325"/>
      <c r="L17" s="324"/>
      <c r="M17" s="327"/>
      <c r="N17" s="330"/>
      <c r="O17" s="331"/>
      <c r="P17" s="334"/>
      <c r="Q17" s="335"/>
      <c r="R17" s="334"/>
      <c r="S17" s="337"/>
      <c r="T17" s="339"/>
      <c r="U17" s="335"/>
      <c r="V17" s="334"/>
      <c r="W17" s="335"/>
      <c r="X17" s="334"/>
      <c r="Y17" s="337"/>
      <c r="Z17" s="339"/>
      <c r="AA17" s="335"/>
      <c r="AB17" s="334"/>
      <c r="AC17" s="335"/>
      <c r="AD17" s="334"/>
      <c r="AE17" s="335"/>
      <c r="AF17" s="37"/>
      <c r="AG17" s="37"/>
    </row>
    <row r="18" spans="1:33" ht="13.5" customHeight="1">
      <c r="A18" s="37"/>
      <c r="B18" s="37"/>
      <c r="C18" s="342" t="s">
        <v>150</v>
      </c>
      <c r="D18" s="343"/>
      <c r="E18" s="343"/>
      <c r="F18" s="343"/>
      <c r="G18" s="343"/>
      <c r="H18" s="343"/>
      <c r="I18" s="343"/>
      <c r="J18" s="344"/>
      <c r="K18" s="345"/>
      <c r="L18" s="344"/>
      <c r="M18" s="346"/>
      <c r="N18" s="347" t="s">
        <v>132</v>
      </c>
      <c r="O18" s="348"/>
      <c r="P18" s="320" t="s">
        <v>24</v>
      </c>
      <c r="Q18" s="321"/>
      <c r="R18" s="320" t="s">
        <v>23</v>
      </c>
      <c r="S18" s="340"/>
      <c r="T18" s="341" t="s">
        <v>22</v>
      </c>
      <c r="U18" s="321"/>
      <c r="V18" s="320" t="s">
        <v>21</v>
      </c>
      <c r="W18" s="321"/>
      <c r="X18" s="320" t="s">
        <v>20</v>
      </c>
      <c r="Y18" s="340"/>
      <c r="Z18" s="341" t="s">
        <v>19</v>
      </c>
      <c r="AA18" s="321"/>
      <c r="AB18" s="320" t="s">
        <v>18</v>
      </c>
      <c r="AC18" s="321"/>
      <c r="AD18" s="320" t="s">
        <v>17</v>
      </c>
      <c r="AE18" s="321"/>
      <c r="AF18" s="37"/>
      <c r="AG18" s="37"/>
    </row>
    <row r="19" spans="1:33" ht="13.5" customHeight="1">
      <c r="A19" s="37"/>
      <c r="B19" s="37"/>
      <c r="C19" s="343"/>
      <c r="D19" s="343"/>
      <c r="E19" s="343"/>
      <c r="F19" s="343"/>
      <c r="G19" s="343"/>
      <c r="H19" s="343"/>
      <c r="I19" s="343"/>
      <c r="J19" s="322"/>
      <c r="K19" s="323"/>
      <c r="L19" s="322"/>
      <c r="M19" s="326"/>
      <c r="N19" s="328"/>
      <c r="O19" s="329"/>
      <c r="P19" s="332"/>
      <c r="Q19" s="333"/>
      <c r="R19" s="332"/>
      <c r="S19" s="336"/>
      <c r="T19" s="338"/>
      <c r="U19" s="333"/>
      <c r="V19" s="332"/>
      <c r="W19" s="333"/>
      <c r="X19" s="332"/>
      <c r="Y19" s="336"/>
      <c r="Z19" s="338"/>
      <c r="AA19" s="333"/>
      <c r="AB19" s="332"/>
      <c r="AC19" s="333"/>
      <c r="AD19" s="332"/>
      <c r="AE19" s="333"/>
      <c r="AF19" s="37"/>
      <c r="AG19" s="37"/>
    </row>
    <row r="20" spans="1:33" ht="13.5" customHeight="1">
      <c r="A20" s="37"/>
      <c r="B20" s="37"/>
      <c r="C20" s="343"/>
      <c r="D20" s="343"/>
      <c r="E20" s="343"/>
      <c r="F20" s="343"/>
      <c r="G20" s="343"/>
      <c r="H20" s="343"/>
      <c r="I20" s="343"/>
      <c r="J20" s="322"/>
      <c r="K20" s="323"/>
      <c r="L20" s="322"/>
      <c r="M20" s="326"/>
      <c r="N20" s="328"/>
      <c r="O20" s="329"/>
      <c r="P20" s="332"/>
      <c r="Q20" s="333"/>
      <c r="R20" s="332"/>
      <c r="S20" s="336"/>
      <c r="T20" s="338"/>
      <c r="U20" s="333"/>
      <c r="V20" s="332"/>
      <c r="W20" s="333"/>
      <c r="X20" s="332"/>
      <c r="Y20" s="336"/>
      <c r="Z20" s="338"/>
      <c r="AA20" s="333"/>
      <c r="AB20" s="332"/>
      <c r="AC20" s="333"/>
      <c r="AD20" s="332"/>
      <c r="AE20" s="333"/>
      <c r="AF20" s="37"/>
      <c r="AG20" s="37"/>
    </row>
    <row r="21" spans="1:33" ht="13.5" customHeight="1">
      <c r="A21" s="37"/>
      <c r="B21" s="37"/>
      <c r="C21" s="343"/>
      <c r="D21" s="343"/>
      <c r="E21" s="343"/>
      <c r="F21" s="343"/>
      <c r="G21" s="343"/>
      <c r="H21" s="343"/>
      <c r="I21" s="343"/>
      <c r="J21" s="322"/>
      <c r="K21" s="323"/>
      <c r="L21" s="322"/>
      <c r="M21" s="326"/>
      <c r="N21" s="328"/>
      <c r="O21" s="329"/>
      <c r="P21" s="332"/>
      <c r="Q21" s="333"/>
      <c r="R21" s="332"/>
      <c r="S21" s="336"/>
      <c r="T21" s="338"/>
      <c r="U21" s="333"/>
      <c r="V21" s="332"/>
      <c r="W21" s="333"/>
      <c r="X21" s="332"/>
      <c r="Y21" s="336"/>
      <c r="Z21" s="338"/>
      <c r="AA21" s="333"/>
      <c r="AB21" s="332"/>
      <c r="AC21" s="333"/>
      <c r="AD21" s="332"/>
      <c r="AE21" s="333"/>
      <c r="AF21" s="37"/>
      <c r="AG21" s="37"/>
    </row>
    <row r="22" spans="1:33" ht="13.5" customHeight="1">
      <c r="A22" s="37"/>
      <c r="B22" s="37"/>
      <c r="C22" s="343"/>
      <c r="D22" s="343"/>
      <c r="E22" s="343"/>
      <c r="F22" s="343"/>
      <c r="G22" s="343"/>
      <c r="H22" s="343"/>
      <c r="I22" s="343"/>
      <c r="J22" s="324"/>
      <c r="K22" s="325"/>
      <c r="L22" s="324"/>
      <c r="M22" s="327"/>
      <c r="N22" s="330"/>
      <c r="O22" s="331"/>
      <c r="P22" s="334"/>
      <c r="Q22" s="335"/>
      <c r="R22" s="334"/>
      <c r="S22" s="337"/>
      <c r="T22" s="339"/>
      <c r="U22" s="335"/>
      <c r="V22" s="334"/>
      <c r="W22" s="335"/>
      <c r="X22" s="334"/>
      <c r="Y22" s="337"/>
      <c r="Z22" s="339"/>
      <c r="AA22" s="335"/>
      <c r="AB22" s="334"/>
      <c r="AC22" s="335"/>
      <c r="AD22" s="334"/>
      <c r="AE22" s="335"/>
      <c r="AF22" s="37"/>
      <c r="AG22" s="37"/>
    </row>
    <row r="23" spans="1:33">
      <c r="A23" s="37"/>
      <c r="B23" s="37"/>
      <c r="C23" s="37"/>
      <c r="D23" s="37"/>
      <c r="E23" s="37"/>
      <c r="F23" s="37"/>
      <c r="G23" s="37"/>
      <c r="H23" s="37"/>
      <c r="I23" s="37"/>
      <c r="J23" s="37"/>
      <c r="K23" s="37"/>
      <c r="L23" s="37"/>
      <c r="M23" s="37"/>
      <c r="N23" s="37"/>
      <c r="O23" s="37"/>
      <c r="P23" s="37"/>
      <c r="Q23" s="37"/>
      <c r="R23" s="37"/>
      <c r="S23" s="37"/>
      <c r="T23" s="37"/>
      <c r="U23" s="37"/>
      <c r="V23" s="37"/>
      <c r="W23" s="37"/>
      <c r="Y23" s="37"/>
      <c r="Z23" s="37"/>
      <c r="AA23" s="37"/>
      <c r="AB23" s="37"/>
      <c r="AC23" s="37"/>
      <c r="AD23" s="37"/>
      <c r="AE23" s="39" t="s">
        <v>96</v>
      </c>
      <c r="AF23" s="37"/>
      <c r="AG23" s="37"/>
    </row>
    <row r="24" spans="1:33">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row>
    <row r="25" spans="1:33">
      <c r="A25" s="37"/>
      <c r="B25" s="37"/>
      <c r="C25" s="356" t="s">
        <v>95</v>
      </c>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row>
    <row r="26" spans="1:33">
      <c r="A26" s="37"/>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row>
    <row r="27" spans="1:33" ht="13.5" customHeight="1">
      <c r="A27" s="37"/>
      <c r="B27" s="37"/>
      <c r="C27" s="37"/>
      <c r="D27" s="37"/>
      <c r="E27" s="37" t="s">
        <v>27</v>
      </c>
      <c r="F27" s="357" t="s">
        <v>152</v>
      </c>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7"/>
      <c r="AG27" s="37"/>
    </row>
    <row r="28" spans="1:33">
      <c r="A28" s="37"/>
      <c r="B28" s="37"/>
      <c r="C28" s="37"/>
      <c r="D28" s="37"/>
      <c r="E28" s="37"/>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37"/>
      <c r="AG28" s="37"/>
    </row>
    <row r="29" spans="1:33">
      <c r="A29" s="37"/>
      <c r="B29" s="37"/>
      <c r="C29" s="37"/>
      <c r="D29" s="37"/>
      <c r="E29" s="37" t="s">
        <v>27</v>
      </c>
      <c r="F29" s="319" t="s">
        <v>431</v>
      </c>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7"/>
      <c r="AG29" s="37"/>
    </row>
    <row r="30" spans="1:33">
      <c r="A30" s="37"/>
      <c r="B30" s="37"/>
      <c r="C30" s="37"/>
      <c r="D30" s="37"/>
      <c r="E30" s="37"/>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7"/>
      <c r="AG30" s="37"/>
    </row>
    <row r="31" spans="1:33">
      <c r="A31" s="37"/>
      <c r="B31" s="37"/>
      <c r="C31" s="37"/>
      <c r="D31" s="37"/>
      <c r="E31" s="37" t="s">
        <v>27</v>
      </c>
      <c r="F31" s="30" t="s">
        <v>437</v>
      </c>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37"/>
      <c r="AG31" s="37"/>
    </row>
    <row r="32" spans="1:33">
      <c r="A32" s="37"/>
      <c r="B32" s="37"/>
      <c r="C32" s="37"/>
      <c r="D32" s="37"/>
      <c r="E32" s="37"/>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37"/>
      <c r="AG32" s="37"/>
    </row>
    <row r="33" spans="1:33" ht="13.5" customHeight="1">
      <c r="A33" s="37"/>
      <c r="B33" s="37"/>
      <c r="C33" s="37"/>
      <c r="D33" s="37"/>
      <c r="E33" s="37" t="s">
        <v>27</v>
      </c>
      <c r="F33" s="319" t="s">
        <v>433</v>
      </c>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7"/>
      <c r="AG33" s="37"/>
    </row>
    <row r="34" spans="1:33">
      <c r="A34" s="37"/>
      <c r="B34" s="37"/>
      <c r="C34" s="37"/>
      <c r="D34" s="37"/>
      <c r="E34" s="37"/>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151"/>
      <c r="AG34" s="151"/>
    </row>
    <row r="35" spans="1:33">
      <c r="A35" s="37"/>
      <c r="B35" s="37"/>
      <c r="C35" s="37"/>
      <c r="D35" s="37"/>
      <c r="E35" s="37"/>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151"/>
      <c r="AG35" s="151"/>
    </row>
    <row r="36" spans="1:33">
      <c r="A36" s="37"/>
      <c r="B36" s="37"/>
      <c r="C36" s="37"/>
      <c r="D36" s="37"/>
      <c r="E36" s="37"/>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151"/>
      <c r="AG36" s="151"/>
    </row>
    <row r="37" spans="1:33">
      <c r="A37" s="37"/>
      <c r="B37" s="37"/>
      <c r="C37" s="37"/>
      <c r="D37" s="37"/>
      <c r="E37" s="37"/>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151"/>
      <c r="AG37" s="151"/>
    </row>
    <row r="38" spans="1:33">
      <c r="A38" s="37"/>
      <c r="B38" s="37"/>
      <c r="C38" s="37"/>
      <c r="D38" s="37"/>
      <c r="E38" s="37"/>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151"/>
      <c r="AG38" s="151"/>
    </row>
    <row r="39" spans="1:33">
      <c r="A39" s="37"/>
      <c r="B39" s="37"/>
      <c r="C39" s="37"/>
      <c r="D39" s="37"/>
      <c r="E39" s="37"/>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151"/>
      <c r="AG39" s="151"/>
    </row>
    <row r="40" spans="1:33" ht="15.75" customHeight="1">
      <c r="A40" s="37"/>
      <c r="B40" s="37"/>
      <c r="C40" s="37"/>
      <c r="D40" s="37"/>
      <c r="E40" s="37"/>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151"/>
      <c r="AG40" s="151"/>
    </row>
    <row r="41" spans="1:33" ht="15.75" customHeight="1">
      <c r="A41" s="37"/>
      <c r="B41" s="37"/>
      <c r="C41" s="37"/>
      <c r="D41" s="37"/>
      <c r="E41" s="37"/>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151"/>
      <c r="AG41" s="151"/>
    </row>
    <row r="42" spans="1:33" ht="15.75" customHeight="1">
      <c r="A42" s="37"/>
      <c r="B42" s="37"/>
      <c r="C42" s="37"/>
      <c r="D42" s="37"/>
      <c r="E42" s="37"/>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151"/>
      <c r="AG42" s="151"/>
    </row>
    <row r="43" spans="1:33">
      <c r="A43" s="37"/>
      <c r="B43" s="37"/>
      <c r="C43" s="37"/>
      <c r="D43" s="37"/>
      <c r="E43" s="353" t="s">
        <v>97</v>
      </c>
      <c r="F43" s="353"/>
      <c r="G43" s="353">
        <v>7</v>
      </c>
      <c r="H43" s="353"/>
      <c r="I43" s="353" t="s">
        <v>16</v>
      </c>
      <c r="J43" s="353"/>
      <c r="K43" s="353"/>
      <c r="L43" s="353"/>
      <c r="M43" s="353" t="s">
        <v>15</v>
      </c>
      <c r="N43" s="353"/>
      <c r="O43" s="353"/>
      <c r="P43" s="353"/>
      <c r="Q43" s="353" t="s">
        <v>14</v>
      </c>
      <c r="R43" s="353"/>
      <c r="S43" s="37"/>
      <c r="T43" s="37"/>
      <c r="U43" s="37"/>
      <c r="V43" s="37"/>
      <c r="W43" s="37"/>
      <c r="X43" s="37"/>
      <c r="Y43" s="37"/>
      <c r="Z43" s="37"/>
      <c r="AA43" s="37"/>
      <c r="AB43" s="37"/>
      <c r="AC43" s="37"/>
      <c r="AD43" s="37"/>
      <c r="AE43" s="37"/>
      <c r="AF43" s="37"/>
      <c r="AG43" s="37"/>
    </row>
    <row r="44" spans="1:33">
      <c r="A44" s="37"/>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row>
    <row r="45" spans="1:33">
      <c r="A45" s="37"/>
      <c r="B45" s="37"/>
      <c r="C45" s="37"/>
      <c r="D45" s="37"/>
      <c r="E45" s="37"/>
      <c r="F45" s="37"/>
      <c r="G45" s="37"/>
      <c r="H45" s="37"/>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row>
    <row r="46" spans="1:33">
      <c r="A46" s="37"/>
      <c r="B46" s="37"/>
      <c r="C46" s="37"/>
      <c r="D46" s="37"/>
      <c r="E46" s="16" t="s">
        <v>79</v>
      </c>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row>
    <row r="47" spans="1:33">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row>
    <row r="48" spans="1:33">
      <c r="A48" s="37"/>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row>
    <row r="49" spans="1:33">
      <c r="A49" s="37"/>
      <c r="B49" s="37"/>
      <c r="C49" s="37"/>
      <c r="D49" s="37"/>
      <c r="E49" s="37"/>
      <c r="F49" s="37"/>
      <c r="G49" s="37"/>
      <c r="H49" s="37"/>
      <c r="I49" s="37"/>
      <c r="J49" s="37"/>
      <c r="K49" s="351" t="s">
        <v>0</v>
      </c>
      <c r="L49" s="351"/>
      <c r="M49" s="351"/>
      <c r="N49" s="351"/>
      <c r="O49" s="351"/>
      <c r="P49" s="37"/>
      <c r="Q49" s="37"/>
      <c r="R49" s="37"/>
      <c r="S49" s="37"/>
      <c r="T49" s="37"/>
      <c r="U49" s="37"/>
      <c r="V49" s="37"/>
      <c r="W49" s="37"/>
      <c r="X49" s="37"/>
      <c r="Y49" s="37"/>
      <c r="Z49" s="37"/>
      <c r="AA49" s="37"/>
      <c r="AB49" s="37"/>
      <c r="AC49" s="37"/>
      <c r="AD49" s="37"/>
      <c r="AE49" s="37"/>
      <c r="AF49" s="37"/>
      <c r="AG49" s="37"/>
    </row>
    <row r="50" spans="1:33">
      <c r="A50" s="37"/>
      <c r="B50" s="37"/>
      <c r="C50" s="37"/>
      <c r="D50" s="37"/>
      <c r="E50" s="37"/>
      <c r="F50" s="37"/>
      <c r="G50" s="37"/>
      <c r="H50" s="37"/>
      <c r="I50" s="37"/>
      <c r="J50" s="37"/>
      <c r="K50" s="41"/>
      <c r="L50" s="41"/>
      <c r="M50" s="41"/>
      <c r="N50" s="41"/>
      <c r="O50" s="41"/>
      <c r="P50" s="37"/>
      <c r="Q50" s="37"/>
      <c r="R50" s="37"/>
      <c r="S50" s="37"/>
      <c r="T50" s="37"/>
      <c r="U50" s="37"/>
      <c r="V50" s="37"/>
      <c r="W50" s="37"/>
      <c r="X50" s="37"/>
      <c r="Y50" s="37"/>
      <c r="Z50" s="37"/>
      <c r="AA50" s="37"/>
      <c r="AB50" s="37"/>
      <c r="AC50" s="37"/>
      <c r="AD50" s="37"/>
      <c r="AE50" s="37"/>
      <c r="AF50" s="37"/>
      <c r="AG50" s="37"/>
    </row>
    <row r="51" spans="1:33">
      <c r="A51" s="37"/>
      <c r="B51" s="37"/>
      <c r="C51" s="37"/>
      <c r="D51" s="37"/>
      <c r="E51" s="37"/>
      <c r="F51" s="37"/>
      <c r="G51" s="37"/>
      <c r="H51" s="37"/>
      <c r="I51" s="37"/>
      <c r="J51" s="37"/>
      <c r="K51" s="41"/>
      <c r="L51" s="41"/>
      <c r="M51" s="41"/>
      <c r="N51" s="41"/>
      <c r="O51" s="41"/>
      <c r="P51" s="37"/>
      <c r="Q51" s="37"/>
      <c r="R51" s="37"/>
      <c r="S51" s="37"/>
      <c r="T51" s="37"/>
      <c r="U51" s="37"/>
      <c r="V51" s="37"/>
      <c r="W51" s="37"/>
      <c r="X51" s="37"/>
      <c r="Y51" s="37"/>
      <c r="Z51" s="37"/>
      <c r="AA51" s="37"/>
      <c r="AB51" s="37"/>
      <c r="AC51" s="37"/>
      <c r="AD51" s="37"/>
      <c r="AE51" s="37"/>
      <c r="AF51" s="37"/>
      <c r="AG51" s="37"/>
    </row>
    <row r="52" spans="1:33">
      <c r="A52" s="37"/>
      <c r="B52" s="37"/>
      <c r="C52" s="37"/>
      <c r="D52" s="37"/>
      <c r="E52" s="37"/>
      <c r="F52" s="37"/>
      <c r="G52" s="37"/>
      <c r="H52" s="37"/>
      <c r="I52" s="37"/>
      <c r="J52" s="37"/>
      <c r="K52" s="352" t="s">
        <v>71</v>
      </c>
      <c r="L52" s="352"/>
      <c r="M52" s="352"/>
      <c r="N52" s="352"/>
      <c r="O52" s="352"/>
      <c r="P52" s="37"/>
      <c r="Q52" s="37"/>
      <c r="R52" s="37"/>
      <c r="S52" s="37"/>
      <c r="T52" s="37"/>
      <c r="U52" s="37"/>
      <c r="V52" s="37"/>
      <c r="W52" s="37"/>
      <c r="X52" s="37"/>
      <c r="Y52" s="37"/>
      <c r="Z52" s="37"/>
      <c r="AA52" s="37"/>
      <c r="AB52" s="37"/>
      <c r="AC52" s="37"/>
      <c r="AD52" s="37"/>
      <c r="AE52" s="37"/>
      <c r="AF52" s="37"/>
      <c r="AG52" s="37"/>
    </row>
    <row r="53" spans="1:33">
      <c r="A53" s="37"/>
      <c r="B53" s="37"/>
      <c r="C53" s="37"/>
      <c r="D53" s="37"/>
      <c r="E53" s="37"/>
      <c r="F53" s="37"/>
      <c r="G53" s="37"/>
      <c r="H53" s="37"/>
      <c r="I53" s="37"/>
      <c r="J53" s="37"/>
      <c r="K53" s="41"/>
      <c r="L53" s="41"/>
      <c r="M53" s="41"/>
      <c r="N53" s="41"/>
      <c r="O53" s="41"/>
      <c r="P53" s="37"/>
      <c r="Q53" s="37"/>
      <c r="R53" s="37"/>
      <c r="S53" s="37"/>
      <c r="T53" s="37"/>
      <c r="U53" s="37"/>
      <c r="V53" s="37"/>
      <c r="W53" s="37"/>
      <c r="X53" s="37"/>
      <c r="Y53" s="37"/>
      <c r="Z53" s="37"/>
      <c r="AA53" s="37"/>
      <c r="AB53" s="37"/>
      <c r="AC53" s="37"/>
      <c r="AD53" s="37"/>
      <c r="AE53" s="37"/>
      <c r="AF53" s="37"/>
      <c r="AG53" s="37"/>
    </row>
    <row r="54" spans="1:33">
      <c r="A54" s="37"/>
      <c r="B54" s="37"/>
      <c r="C54" s="37"/>
      <c r="D54" s="37"/>
      <c r="E54" s="37"/>
      <c r="F54" s="37"/>
      <c r="G54" s="37"/>
      <c r="H54" s="37"/>
      <c r="I54" s="37"/>
      <c r="J54" s="37"/>
      <c r="K54" s="41"/>
      <c r="L54" s="41"/>
      <c r="M54" s="41"/>
      <c r="N54" s="41"/>
      <c r="O54" s="41"/>
      <c r="P54" s="37"/>
      <c r="Q54" s="37"/>
      <c r="R54" s="37"/>
      <c r="S54" s="37"/>
      <c r="T54" s="37"/>
      <c r="U54" s="37"/>
      <c r="V54" s="37"/>
      <c r="W54" s="37"/>
      <c r="X54" s="37"/>
      <c r="Y54" s="37"/>
      <c r="Z54" s="37"/>
      <c r="AA54" s="37"/>
      <c r="AB54" s="37"/>
      <c r="AC54" s="37"/>
      <c r="AD54" s="37"/>
      <c r="AE54" s="37"/>
      <c r="AF54" s="37"/>
      <c r="AG54" s="37"/>
    </row>
    <row r="55" spans="1:33">
      <c r="A55" s="37"/>
      <c r="B55" s="37"/>
      <c r="C55" s="37"/>
      <c r="D55" s="37"/>
      <c r="E55" s="37"/>
      <c r="F55" s="37"/>
      <c r="G55" s="37"/>
      <c r="H55" s="37"/>
      <c r="I55" s="37"/>
      <c r="J55" s="37"/>
      <c r="K55" s="351" t="s">
        <v>13</v>
      </c>
      <c r="L55" s="351"/>
      <c r="M55" s="351"/>
      <c r="N55" s="351"/>
      <c r="O55" s="351"/>
      <c r="P55" s="37"/>
      <c r="Q55" s="37"/>
      <c r="R55" s="37"/>
      <c r="S55" s="37"/>
      <c r="T55" s="37"/>
      <c r="U55" s="37"/>
      <c r="V55" s="37"/>
      <c r="W55" s="37"/>
      <c r="X55" s="37"/>
      <c r="Y55" s="37"/>
      <c r="Z55" s="37"/>
      <c r="AA55" s="37"/>
      <c r="AB55" s="37"/>
      <c r="AC55" s="37"/>
      <c r="AD55" s="37" t="s">
        <v>9</v>
      </c>
      <c r="AE55" s="37"/>
      <c r="AF55" s="37"/>
      <c r="AG55" s="37"/>
    </row>
    <row r="56" spans="1:33">
      <c r="A56" s="37"/>
      <c r="B56" s="37"/>
      <c r="C56" s="37"/>
      <c r="D56" s="37"/>
      <c r="E56" s="37"/>
      <c r="F56" s="37"/>
      <c r="G56" s="37"/>
      <c r="H56" s="37"/>
      <c r="I56" s="37"/>
      <c r="J56" s="37"/>
      <c r="K56" s="41"/>
      <c r="L56" s="41"/>
      <c r="M56" s="41"/>
      <c r="N56" s="41"/>
      <c r="O56" s="41"/>
      <c r="P56" s="37"/>
      <c r="Q56" s="37"/>
      <c r="R56" s="37"/>
      <c r="S56" s="37"/>
      <c r="T56" s="37"/>
      <c r="U56" s="37"/>
      <c r="V56" s="37"/>
      <c r="W56" s="37"/>
      <c r="X56" s="37"/>
      <c r="Y56" s="37"/>
      <c r="Z56" s="37"/>
      <c r="AA56" s="37"/>
      <c r="AB56" s="37"/>
      <c r="AC56" s="37"/>
      <c r="AD56" s="37"/>
      <c r="AE56" s="37"/>
      <c r="AF56" s="37"/>
      <c r="AG56" s="37"/>
    </row>
    <row r="58" spans="1:33" s="37" customFormat="1">
      <c r="A58" s="36" t="s">
        <v>12</v>
      </c>
      <c r="B58" s="36"/>
      <c r="D58" s="36">
        <v>1</v>
      </c>
      <c r="E58" s="36" t="s">
        <v>11</v>
      </c>
    </row>
    <row r="59" spans="1:33" s="37" customFormat="1">
      <c r="D59" s="36">
        <v>2</v>
      </c>
      <c r="E59" s="36" t="s">
        <v>10</v>
      </c>
    </row>
    <row r="60" spans="1:33">
      <c r="D60" s="36"/>
      <c r="E60" s="36"/>
    </row>
  </sheetData>
  <mergeCells count="87">
    <mergeCell ref="A2:AG3"/>
    <mergeCell ref="F29:AE30"/>
    <mergeCell ref="K49:O49"/>
    <mergeCell ref="K52:O52"/>
    <mergeCell ref="K55:O55"/>
    <mergeCell ref="E43:F43"/>
    <mergeCell ref="G43:H43"/>
    <mergeCell ref="I43:J43"/>
    <mergeCell ref="K43:L43"/>
    <mergeCell ref="M43:N43"/>
    <mergeCell ref="O43:P43"/>
    <mergeCell ref="Q43:R43"/>
    <mergeCell ref="C6:I7"/>
    <mergeCell ref="J6:AE7"/>
    <mergeCell ref="C25:AG25"/>
    <mergeCell ref="F27:AE27"/>
    <mergeCell ref="A4:AG4"/>
    <mergeCell ref="C8:I12"/>
    <mergeCell ref="J8:K8"/>
    <mergeCell ref="L8:M8"/>
    <mergeCell ref="N8:O8"/>
    <mergeCell ref="P8:Q8"/>
    <mergeCell ref="R8:S8"/>
    <mergeCell ref="T8:U8"/>
    <mergeCell ref="V8:W8"/>
    <mergeCell ref="X8:Y8"/>
    <mergeCell ref="Z8:AA8"/>
    <mergeCell ref="AB8:AC8"/>
    <mergeCell ref="AD8:AE8"/>
    <mergeCell ref="J9:K12"/>
    <mergeCell ref="L9:M12"/>
    <mergeCell ref="N9:O12"/>
    <mergeCell ref="P9:Q12"/>
    <mergeCell ref="R9:S12"/>
    <mergeCell ref="T9:U12"/>
    <mergeCell ref="V9:W12"/>
    <mergeCell ref="X9:Y12"/>
    <mergeCell ref="Z9:AA12"/>
    <mergeCell ref="AB9:AC12"/>
    <mergeCell ref="AD9:AE12"/>
    <mergeCell ref="X13:Y13"/>
    <mergeCell ref="Z13:AA13"/>
    <mergeCell ref="AB13:AC13"/>
    <mergeCell ref="AD13:AE13"/>
    <mergeCell ref="C13:I17"/>
    <mergeCell ref="J13:K13"/>
    <mergeCell ref="L13:M13"/>
    <mergeCell ref="N13:O13"/>
    <mergeCell ref="P13:Q13"/>
    <mergeCell ref="J14:K17"/>
    <mergeCell ref="L14:M17"/>
    <mergeCell ref="N14:O17"/>
    <mergeCell ref="P14:Q17"/>
    <mergeCell ref="AB14:AC17"/>
    <mergeCell ref="AD14:AE17"/>
    <mergeCell ref="R13:S13"/>
    <mergeCell ref="T13:U13"/>
    <mergeCell ref="V13:W13"/>
    <mergeCell ref="R14:S17"/>
    <mergeCell ref="T14:U17"/>
    <mergeCell ref="V14:W17"/>
    <mergeCell ref="X14:Y17"/>
    <mergeCell ref="Z14:AA17"/>
    <mergeCell ref="V18:W18"/>
    <mergeCell ref="X18:Y18"/>
    <mergeCell ref="Z18:AA18"/>
    <mergeCell ref="C18:I22"/>
    <mergeCell ref="J18:K18"/>
    <mergeCell ref="L18:M18"/>
    <mergeCell ref="N18:O18"/>
    <mergeCell ref="P18:Q18"/>
    <mergeCell ref="F33:AE42"/>
    <mergeCell ref="AB18:AC18"/>
    <mergeCell ref="AD18:AE18"/>
    <mergeCell ref="J19:K22"/>
    <mergeCell ref="L19:M22"/>
    <mergeCell ref="N19:O22"/>
    <mergeCell ref="P19:Q22"/>
    <mergeCell ref="R19:S22"/>
    <mergeCell ref="T19:U22"/>
    <mergeCell ref="V19:W22"/>
    <mergeCell ref="X19:Y22"/>
    <mergeCell ref="Z19:AA22"/>
    <mergeCell ref="AB19:AC22"/>
    <mergeCell ref="AD19:AE22"/>
    <mergeCell ref="R18:S18"/>
    <mergeCell ref="T18:U18"/>
  </mergeCells>
  <phoneticPr fontId="4"/>
  <pageMargins left="0.59055118110236227" right="0.59055118110236227" top="0.74803149606299213" bottom="0.59055118110236227" header="0.51181102362204722" footer="0.51181102362204722"/>
  <pageSetup paperSize="9" orientation="portrait" r:id="rId1"/>
  <headerFooter alignWithMargins="0">
    <oddHeader>&amp;L&amp;"HG丸ｺﾞｼｯｸM-PRO,標準"&amp;12&amp;A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FF3F1-06C7-4729-BB82-C11ECAA3C2C0}">
  <dimension ref="A1:AG57"/>
  <sheetViews>
    <sheetView view="pageBreakPreview" zoomScale="90" zoomScaleNormal="100" zoomScaleSheetLayoutView="90" workbookViewId="0">
      <selection activeCell="AW20" sqref="AW20"/>
    </sheetView>
  </sheetViews>
  <sheetFormatPr defaultRowHeight="13.5"/>
  <cols>
    <col min="1" max="47" width="2.625" style="16" customWidth="1"/>
    <col min="48" max="16384" width="9" style="16"/>
  </cols>
  <sheetData>
    <row r="1" spans="1:33">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row>
    <row r="2" spans="1:33" ht="13.5" customHeight="1">
      <c r="A2" s="37"/>
      <c r="B2" s="37"/>
      <c r="C2" s="37"/>
      <c r="D2" s="37"/>
      <c r="E2" s="350" t="s">
        <v>25</v>
      </c>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7"/>
      <c r="AF2" s="37"/>
      <c r="AG2" s="37"/>
    </row>
    <row r="3" spans="1:33" ht="13.5" customHeight="1">
      <c r="A3" s="37"/>
      <c r="B3" s="37"/>
      <c r="C3" s="37"/>
      <c r="D3" s="37"/>
      <c r="E3" s="350"/>
      <c r="F3" s="350"/>
      <c r="G3" s="350"/>
      <c r="H3" s="350"/>
      <c r="I3" s="350"/>
      <c r="J3" s="350"/>
      <c r="K3" s="350"/>
      <c r="L3" s="350"/>
      <c r="M3" s="350"/>
      <c r="N3" s="350"/>
      <c r="O3" s="350"/>
      <c r="P3" s="350"/>
      <c r="Q3" s="350"/>
      <c r="R3" s="350"/>
      <c r="S3" s="350"/>
      <c r="T3" s="350"/>
      <c r="U3" s="350"/>
      <c r="V3" s="350"/>
      <c r="W3" s="350"/>
      <c r="X3" s="350"/>
      <c r="Y3" s="350"/>
      <c r="Z3" s="350"/>
      <c r="AA3" s="350"/>
      <c r="AB3" s="350"/>
      <c r="AC3" s="350"/>
      <c r="AD3" s="350"/>
      <c r="AE3" s="37"/>
      <c r="AF3" s="37"/>
      <c r="AG3" s="37"/>
    </row>
    <row r="4" spans="1:33" ht="13.5" customHeight="1">
      <c r="A4" s="349" t="s">
        <v>170</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c r="AD4" s="349"/>
      <c r="AE4" s="349"/>
      <c r="AF4" s="349"/>
      <c r="AG4" s="349"/>
    </row>
    <row r="5" spans="1:33" ht="13.5" customHeight="1">
      <c r="A5" s="37"/>
      <c r="B5" s="37"/>
      <c r="C5" s="37"/>
      <c r="D5" s="37"/>
      <c r="E5" s="38"/>
      <c r="F5" s="38"/>
      <c r="G5" s="38"/>
      <c r="H5" s="38"/>
      <c r="I5" s="38"/>
      <c r="J5" s="38"/>
      <c r="K5" s="38"/>
      <c r="L5" s="38"/>
      <c r="M5" s="38"/>
      <c r="N5" s="38"/>
      <c r="O5" s="38"/>
      <c r="P5" s="38"/>
      <c r="Q5" s="38"/>
      <c r="R5" s="38"/>
      <c r="S5" s="38"/>
      <c r="T5" s="38"/>
      <c r="U5" s="38"/>
      <c r="V5" s="38"/>
      <c r="W5" s="38"/>
      <c r="X5" s="38"/>
      <c r="Y5" s="38"/>
      <c r="Z5" s="38"/>
      <c r="AA5" s="38"/>
      <c r="AB5" s="38"/>
      <c r="AC5" s="38"/>
      <c r="AD5" s="38"/>
      <c r="AE5" s="37"/>
      <c r="AF5" s="37"/>
      <c r="AG5" s="37"/>
    </row>
    <row r="6" spans="1:33" ht="13.5" customHeight="1">
      <c r="A6" s="37"/>
      <c r="B6" s="37"/>
      <c r="C6" s="354" t="s">
        <v>26</v>
      </c>
      <c r="D6" s="343"/>
      <c r="E6" s="343"/>
      <c r="F6" s="343"/>
      <c r="G6" s="343"/>
      <c r="H6" s="343"/>
      <c r="I6" s="343"/>
      <c r="J6" s="355" t="s">
        <v>51</v>
      </c>
      <c r="K6" s="355"/>
      <c r="L6" s="355"/>
      <c r="M6" s="355"/>
      <c r="N6" s="355"/>
      <c r="O6" s="355"/>
      <c r="P6" s="355"/>
      <c r="Q6" s="355"/>
      <c r="R6" s="355"/>
      <c r="S6" s="355"/>
      <c r="T6" s="355"/>
      <c r="U6" s="355"/>
      <c r="V6" s="355"/>
      <c r="W6" s="355"/>
      <c r="X6" s="355"/>
      <c r="Y6" s="355"/>
      <c r="Z6" s="355"/>
      <c r="AA6" s="355"/>
      <c r="AB6" s="355"/>
      <c r="AC6" s="355"/>
      <c r="AD6" s="355"/>
      <c r="AE6" s="355"/>
      <c r="AF6" s="37"/>
      <c r="AG6" s="37"/>
    </row>
    <row r="7" spans="1:33">
      <c r="A7" s="37"/>
      <c r="B7" s="37"/>
      <c r="C7" s="343"/>
      <c r="D7" s="343"/>
      <c r="E7" s="343"/>
      <c r="F7" s="343"/>
      <c r="G7" s="343"/>
      <c r="H7" s="343"/>
      <c r="I7" s="343"/>
      <c r="J7" s="355"/>
      <c r="K7" s="355"/>
      <c r="L7" s="355"/>
      <c r="M7" s="355"/>
      <c r="N7" s="355"/>
      <c r="O7" s="355"/>
      <c r="P7" s="355"/>
      <c r="Q7" s="355"/>
      <c r="R7" s="355"/>
      <c r="S7" s="355"/>
      <c r="T7" s="355"/>
      <c r="U7" s="355"/>
      <c r="V7" s="355"/>
      <c r="W7" s="355"/>
      <c r="X7" s="355"/>
      <c r="Y7" s="355"/>
      <c r="Z7" s="355"/>
      <c r="AA7" s="355"/>
      <c r="AB7" s="355"/>
      <c r="AC7" s="355"/>
      <c r="AD7" s="355"/>
      <c r="AE7" s="355"/>
      <c r="AF7" s="37"/>
      <c r="AG7" s="37"/>
    </row>
    <row r="8" spans="1:33" ht="13.5" customHeight="1">
      <c r="A8" s="37"/>
      <c r="B8" s="37"/>
      <c r="C8" s="370" t="s">
        <v>148</v>
      </c>
      <c r="D8" s="371"/>
      <c r="E8" s="371"/>
      <c r="F8" s="371"/>
      <c r="G8" s="371"/>
      <c r="H8" s="371"/>
      <c r="I8" s="371"/>
      <c r="J8" s="362"/>
      <c r="K8" s="365"/>
      <c r="L8" s="362"/>
      <c r="M8" s="363"/>
      <c r="N8" s="364" t="s">
        <v>132</v>
      </c>
      <c r="O8" s="365"/>
      <c r="P8" s="362" t="s">
        <v>24</v>
      </c>
      <c r="Q8" s="365"/>
      <c r="R8" s="362" t="s">
        <v>23</v>
      </c>
      <c r="S8" s="363"/>
      <c r="T8" s="364" t="s">
        <v>22</v>
      </c>
      <c r="U8" s="365"/>
      <c r="V8" s="362" t="s">
        <v>21</v>
      </c>
      <c r="W8" s="365"/>
      <c r="X8" s="362" t="s">
        <v>20</v>
      </c>
      <c r="Y8" s="363"/>
      <c r="Z8" s="364" t="s">
        <v>19</v>
      </c>
      <c r="AA8" s="365"/>
      <c r="AB8" s="362" t="s">
        <v>18</v>
      </c>
      <c r="AC8" s="365"/>
      <c r="AD8" s="362" t="s">
        <v>17</v>
      </c>
      <c r="AE8" s="365"/>
      <c r="AF8" s="37"/>
      <c r="AG8" s="37"/>
    </row>
    <row r="9" spans="1:33" ht="13.5" customHeight="1">
      <c r="A9" s="37"/>
      <c r="B9" s="37"/>
      <c r="C9" s="371"/>
      <c r="D9" s="371"/>
      <c r="E9" s="371"/>
      <c r="F9" s="371"/>
      <c r="G9" s="371"/>
      <c r="H9" s="371"/>
      <c r="I9" s="371"/>
      <c r="J9" s="358"/>
      <c r="K9" s="359"/>
      <c r="L9" s="358"/>
      <c r="M9" s="366"/>
      <c r="N9" s="368"/>
      <c r="O9" s="359"/>
      <c r="P9" s="358"/>
      <c r="Q9" s="359"/>
      <c r="R9" s="358"/>
      <c r="S9" s="366"/>
      <c r="T9" s="368"/>
      <c r="U9" s="359"/>
      <c r="V9" s="358"/>
      <c r="W9" s="359"/>
      <c r="X9" s="358"/>
      <c r="Y9" s="366"/>
      <c r="Z9" s="368"/>
      <c r="AA9" s="359"/>
      <c r="AB9" s="358"/>
      <c r="AC9" s="359"/>
      <c r="AD9" s="358"/>
      <c r="AE9" s="359"/>
      <c r="AF9" s="37"/>
      <c r="AG9" s="37"/>
    </row>
    <row r="10" spans="1:33" ht="13.5" customHeight="1">
      <c r="A10" s="37"/>
      <c r="B10" s="37"/>
      <c r="C10" s="371"/>
      <c r="D10" s="371"/>
      <c r="E10" s="371"/>
      <c r="F10" s="371"/>
      <c r="G10" s="371"/>
      <c r="H10" s="371"/>
      <c r="I10" s="371"/>
      <c r="J10" s="358"/>
      <c r="K10" s="359"/>
      <c r="L10" s="358"/>
      <c r="M10" s="366"/>
      <c r="N10" s="368"/>
      <c r="O10" s="359"/>
      <c r="P10" s="358"/>
      <c r="Q10" s="359"/>
      <c r="R10" s="358"/>
      <c r="S10" s="366"/>
      <c r="T10" s="368"/>
      <c r="U10" s="359"/>
      <c r="V10" s="358"/>
      <c r="W10" s="359"/>
      <c r="X10" s="358"/>
      <c r="Y10" s="366"/>
      <c r="Z10" s="368"/>
      <c r="AA10" s="359"/>
      <c r="AB10" s="358"/>
      <c r="AC10" s="359"/>
      <c r="AD10" s="358"/>
      <c r="AE10" s="359"/>
      <c r="AF10" s="37"/>
      <c r="AG10" s="37"/>
    </row>
    <row r="11" spans="1:33" ht="13.5" customHeight="1">
      <c r="A11" s="37"/>
      <c r="B11" s="37"/>
      <c r="C11" s="371"/>
      <c r="D11" s="371"/>
      <c r="E11" s="371"/>
      <c r="F11" s="371"/>
      <c r="G11" s="371"/>
      <c r="H11" s="371"/>
      <c r="I11" s="371"/>
      <c r="J11" s="358"/>
      <c r="K11" s="359"/>
      <c r="L11" s="358"/>
      <c r="M11" s="366"/>
      <c r="N11" s="368"/>
      <c r="O11" s="359"/>
      <c r="P11" s="358"/>
      <c r="Q11" s="359"/>
      <c r="R11" s="358"/>
      <c r="S11" s="366"/>
      <c r="T11" s="368"/>
      <c r="U11" s="359"/>
      <c r="V11" s="358"/>
      <c r="W11" s="359"/>
      <c r="X11" s="358"/>
      <c r="Y11" s="366"/>
      <c r="Z11" s="368"/>
      <c r="AA11" s="359"/>
      <c r="AB11" s="358"/>
      <c r="AC11" s="359"/>
      <c r="AD11" s="358"/>
      <c r="AE11" s="359"/>
      <c r="AF11" s="37"/>
      <c r="AG11" s="37"/>
    </row>
    <row r="12" spans="1:33" ht="13.5" customHeight="1">
      <c r="A12" s="37"/>
      <c r="B12" s="37"/>
      <c r="C12" s="371"/>
      <c r="D12" s="371"/>
      <c r="E12" s="371"/>
      <c r="F12" s="371"/>
      <c r="G12" s="371"/>
      <c r="H12" s="371"/>
      <c r="I12" s="371"/>
      <c r="J12" s="360"/>
      <c r="K12" s="361"/>
      <c r="L12" s="360"/>
      <c r="M12" s="367"/>
      <c r="N12" s="369"/>
      <c r="O12" s="361"/>
      <c r="P12" s="360"/>
      <c r="Q12" s="361"/>
      <c r="R12" s="360"/>
      <c r="S12" s="367"/>
      <c r="T12" s="369"/>
      <c r="U12" s="361"/>
      <c r="V12" s="360"/>
      <c r="W12" s="361"/>
      <c r="X12" s="360"/>
      <c r="Y12" s="367"/>
      <c r="Z12" s="369"/>
      <c r="AA12" s="361"/>
      <c r="AB12" s="360"/>
      <c r="AC12" s="361"/>
      <c r="AD12" s="360"/>
      <c r="AE12" s="361"/>
      <c r="AF12" s="37"/>
      <c r="AG12" s="37"/>
    </row>
    <row r="13" spans="1:33" ht="13.5" customHeight="1">
      <c r="A13" s="37"/>
      <c r="B13" s="37"/>
      <c r="C13" s="342" t="s">
        <v>149</v>
      </c>
      <c r="D13" s="343"/>
      <c r="E13" s="343"/>
      <c r="F13" s="343"/>
      <c r="G13" s="343"/>
      <c r="H13" s="343"/>
      <c r="I13" s="343"/>
      <c r="J13" s="320" t="s">
        <v>172</v>
      </c>
      <c r="K13" s="321"/>
      <c r="L13" s="320" t="s">
        <v>171</v>
      </c>
      <c r="M13" s="340"/>
      <c r="N13" s="347" t="s">
        <v>132</v>
      </c>
      <c r="O13" s="348"/>
      <c r="P13" s="320" t="s">
        <v>24</v>
      </c>
      <c r="Q13" s="321"/>
      <c r="R13" s="320" t="s">
        <v>23</v>
      </c>
      <c r="S13" s="340"/>
      <c r="T13" s="341" t="s">
        <v>22</v>
      </c>
      <c r="U13" s="321"/>
      <c r="V13" s="320" t="s">
        <v>21</v>
      </c>
      <c r="W13" s="321"/>
      <c r="X13" s="320" t="s">
        <v>20</v>
      </c>
      <c r="Y13" s="340"/>
      <c r="Z13" s="341" t="s">
        <v>19</v>
      </c>
      <c r="AA13" s="321"/>
      <c r="AB13" s="320" t="s">
        <v>18</v>
      </c>
      <c r="AC13" s="321"/>
      <c r="AD13" s="320" t="s">
        <v>17</v>
      </c>
      <c r="AE13" s="321"/>
      <c r="AF13" s="37"/>
      <c r="AG13" s="37"/>
    </row>
    <row r="14" spans="1:33" ht="13.5" customHeight="1">
      <c r="A14" s="37"/>
      <c r="B14" s="37"/>
      <c r="C14" s="343"/>
      <c r="D14" s="343"/>
      <c r="E14" s="343"/>
      <c r="F14" s="343"/>
      <c r="G14" s="343"/>
      <c r="H14" s="343"/>
      <c r="I14" s="343"/>
      <c r="J14" s="332"/>
      <c r="K14" s="333"/>
      <c r="L14" s="332"/>
      <c r="M14" s="336"/>
      <c r="N14" s="328"/>
      <c r="O14" s="329"/>
      <c r="P14" s="332"/>
      <c r="Q14" s="333"/>
      <c r="R14" s="332"/>
      <c r="S14" s="336"/>
      <c r="T14" s="338"/>
      <c r="U14" s="333"/>
      <c r="V14" s="332"/>
      <c r="W14" s="333"/>
      <c r="X14" s="332"/>
      <c r="Y14" s="336"/>
      <c r="Z14" s="338"/>
      <c r="AA14" s="333"/>
      <c r="AB14" s="332"/>
      <c r="AC14" s="333"/>
      <c r="AD14" s="332"/>
      <c r="AE14" s="333"/>
      <c r="AF14" s="37"/>
      <c r="AG14" s="37"/>
    </row>
    <row r="15" spans="1:33" ht="13.5" customHeight="1">
      <c r="A15" s="37"/>
      <c r="B15" s="37"/>
      <c r="C15" s="343"/>
      <c r="D15" s="343"/>
      <c r="E15" s="343"/>
      <c r="F15" s="343"/>
      <c r="G15" s="343"/>
      <c r="H15" s="343"/>
      <c r="I15" s="343"/>
      <c r="J15" s="332"/>
      <c r="K15" s="333"/>
      <c r="L15" s="332"/>
      <c r="M15" s="336"/>
      <c r="N15" s="328"/>
      <c r="O15" s="329"/>
      <c r="P15" s="332"/>
      <c r="Q15" s="333"/>
      <c r="R15" s="332"/>
      <c r="S15" s="336"/>
      <c r="T15" s="338"/>
      <c r="U15" s="333"/>
      <c r="V15" s="332"/>
      <c r="W15" s="333"/>
      <c r="X15" s="332"/>
      <c r="Y15" s="336"/>
      <c r="Z15" s="338"/>
      <c r="AA15" s="333"/>
      <c r="AB15" s="332"/>
      <c r="AC15" s="333"/>
      <c r="AD15" s="332"/>
      <c r="AE15" s="333"/>
      <c r="AF15" s="37"/>
      <c r="AG15" s="37"/>
    </row>
    <row r="16" spans="1:33" ht="13.5" customHeight="1">
      <c r="A16" s="37"/>
      <c r="B16" s="37"/>
      <c r="C16" s="343"/>
      <c r="D16" s="343"/>
      <c r="E16" s="343"/>
      <c r="F16" s="343"/>
      <c r="G16" s="343"/>
      <c r="H16" s="343"/>
      <c r="I16" s="343"/>
      <c r="J16" s="332"/>
      <c r="K16" s="333"/>
      <c r="L16" s="332"/>
      <c r="M16" s="336"/>
      <c r="N16" s="328"/>
      <c r="O16" s="329"/>
      <c r="P16" s="332"/>
      <c r="Q16" s="333"/>
      <c r="R16" s="332"/>
      <c r="S16" s="336"/>
      <c r="T16" s="338"/>
      <c r="U16" s="333"/>
      <c r="V16" s="332"/>
      <c r="W16" s="333"/>
      <c r="X16" s="332"/>
      <c r="Y16" s="336"/>
      <c r="Z16" s="338"/>
      <c r="AA16" s="333"/>
      <c r="AB16" s="332"/>
      <c r="AC16" s="333"/>
      <c r="AD16" s="332"/>
      <c r="AE16" s="333"/>
      <c r="AF16" s="37"/>
      <c r="AG16" s="37"/>
    </row>
    <row r="17" spans="1:33" ht="13.5" customHeight="1">
      <c r="A17" s="37"/>
      <c r="B17" s="37"/>
      <c r="C17" s="343"/>
      <c r="D17" s="343"/>
      <c r="E17" s="343"/>
      <c r="F17" s="343"/>
      <c r="G17" s="343"/>
      <c r="H17" s="343"/>
      <c r="I17" s="343"/>
      <c r="J17" s="334"/>
      <c r="K17" s="335"/>
      <c r="L17" s="334"/>
      <c r="M17" s="337"/>
      <c r="N17" s="330"/>
      <c r="O17" s="331"/>
      <c r="P17" s="334"/>
      <c r="Q17" s="335"/>
      <c r="R17" s="334"/>
      <c r="S17" s="337"/>
      <c r="T17" s="339"/>
      <c r="U17" s="335"/>
      <c r="V17" s="334"/>
      <c r="W17" s="335"/>
      <c r="X17" s="334"/>
      <c r="Y17" s="337"/>
      <c r="Z17" s="339"/>
      <c r="AA17" s="335"/>
      <c r="AB17" s="334"/>
      <c r="AC17" s="335"/>
      <c r="AD17" s="334"/>
      <c r="AE17" s="335"/>
      <c r="AF17" s="37"/>
      <c r="AG17" s="37"/>
    </row>
    <row r="18" spans="1:33" ht="13.5" customHeight="1">
      <c r="A18" s="37"/>
      <c r="B18" s="37"/>
      <c r="C18" s="370" t="s">
        <v>150</v>
      </c>
      <c r="D18" s="371"/>
      <c r="E18" s="371"/>
      <c r="F18" s="371"/>
      <c r="G18" s="371"/>
      <c r="H18" s="371"/>
      <c r="I18" s="371"/>
      <c r="J18" s="362"/>
      <c r="K18" s="365"/>
      <c r="L18" s="362"/>
      <c r="M18" s="363"/>
      <c r="N18" s="364" t="s">
        <v>132</v>
      </c>
      <c r="O18" s="365"/>
      <c r="P18" s="362" t="s">
        <v>24</v>
      </c>
      <c r="Q18" s="365"/>
      <c r="R18" s="362" t="s">
        <v>23</v>
      </c>
      <c r="S18" s="363"/>
      <c r="T18" s="364" t="s">
        <v>22</v>
      </c>
      <c r="U18" s="365"/>
      <c r="V18" s="362" t="s">
        <v>21</v>
      </c>
      <c r="W18" s="365"/>
      <c r="X18" s="362" t="s">
        <v>20</v>
      </c>
      <c r="Y18" s="363"/>
      <c r="Z18" s="364" t="s">
        <v>19</v>
      </c>
      <c r="AA18" s="365"/>
      <c r="AB18" s="362" t="s">
        <v>18</v>
      </c>
      <c r="AC18" s="365"/>
      <c r="AD18" s="362" t="s">
        <v>17</v>
      </c>
      <c r="AE18" s="365"/>
      <c r="AF18" s="37"/>
      <c r="AG18" s="37"/>
    </row>
    <row r="19" spans="1:33" ht="13.5" customHeight="1">
      <c r="A19" s="37"/>
      <c r="B19" s="37"/>
      <c r="C19" s="371"/>
      <c r="D19" s="371"/>
      <c r="E19" s="371"/>
      <c r="F19" s="371"/>
      <c r="G19" s="371"/>
      <c r="H19" s="371"/>
      <c r="I19" s="371"/>
      <c r="J19" s="358"/>
      <c r="K19" s="359"/>
      <c r="L19" s="358"/>
      <c r="M19" s="366"/>
      <c r="N19" s="368"/>
      <c r="O19" s="359"/>
      <c r="P19" s="358"/>
      <c r="Q19" s="359"/>
      <c r="R19" s="358"/>
      <c r="S19" s="366"/>
      <c r="T19" s="368"/>
      <c r="U19" s="359"/>
      <c r="V19" s="358"/>
      <c r="W19" s="359"/>
      <c r="X19" s="358"/>
      <c r="Y19" s="366"/>
      <c r="Z19" s="368"/>
      <c r="AA19" s="359"/>
      <c r="AB19" s="358"/>
      <c r="AC19" s="359"/>
      <c r="AD19" s="358"/>
      <c r="AE19" s="359"/>
      <c r="AF19" s="37"/>
      <c r="AG19" s="37"/>
    </row>
    <row r="20" spans="1:33" ht="13.5" customHeight="1">
      <c r="A20" s="37"/>
      <c r="B20" s="37"/>
      <c r="C20" s="371"/>
      <c r="D20" s="371"/>
      <c r="E20" s="371"/>
      <c r="F20" s="371"/>
      <c r="G20" s="371"/>
      <c r="H20" s="371"/>
      <c r="I20" s="371"/>
      <c r="J20" s="358"/>
      <c r="K20" s="359"/>
      <c r="L20" s="358"/>
      <c r="M20" s="366"/>
      <c r="N20" s="368"/>
      <c r="O20" s="359"/>
      <c r="P20" s="358"/>
      <c r="Q20" s="359"/>
      <c r="R20" s="358"/>
      <c r="S20" s="366"/>
      <c r="T20" s="368"/>
      <c r="U20" s="359"/>
      <c r="V20" s="358"/>
      <c r="W20" s="359"/>
      <c r="X20" s="358"/>
      <c r="Y20" s="366"/>
      <c r="Z20" s="368"/>
      <c r="AA20" s="359"/>
      <c r="AB20" s="358"/>
      <c r="AC20" s="359"/>
      <c r="AD20" s="358"/>
      <c r="AE20" s="359"/>
      <c r="AF20" s="37"/>
      <c r="AG20" s="37"/>
    </row>
    <row r="21" spans="1:33" ht="13.5" customHeight="1">
      <c r="A21" s="37"/>
      <c r="B21" s="37"/>
      <c r="C21" s="371"/>
      <c r="D21" s="371"/>
      <c r="E21" s="371"/>
      <c r="F21" s="371"/>
      <c r="G21" s="371"/>
      <c r="H21" s="371"/>
      <c r="I21" s="371"/>
      <c r="J21" s="358"/>
      <c r="K21" s="359"/>
      <c r="L21" s="358"/>
      <c r="M21" s="366"/>
      <c r="N21" s="368"/>
      <c r="O21" s="359"/>
      <c r="P21" s="358"/>
      <c r="Q21" s="359"/>
      <c r="R21" s="358"/>
      <c r="S21" s="366"/>
      <c r="T21" s="368"/>
      <c r="U21" s="359"/>
      <c r="V21" s="358"/>
      <c r="W21" s="359"/>
      <c r="X21" s="358"/>
      <c r="Y21" s="366"/>
      <c r="Z21" s="368"/>
      <c r="AA21" s="359"/>
      <c r="AB21" s="358"/>
      <c r="AC21" s="359"/>
      <c r="AD21" s="358"/>
      <c r="AE21" s="359"/>
      <c r="AF21" s="37"/>
      <c r="AG21" s="37"/>
    </row>
    <row r="22" spans="1:33" ht="13.5" customHeight="1">
      <c r="A22" s="37"/>
      <c r="B22" s="37"/>
      <c r="C22" s="371"/>
      <c r="D22" s="371"/>
      <c r="E22" s="371"/>
      <c r="F22" s="371"/>
      <c r="G22" s="371"/>
      <c r="H22" s="371"/>
      <c r="I22" s="371"/>
      <c r="J22" s="360"/>
      <c r="K22" s="361"/>
      <c r="L22" s="360"/>
      <c r="M22" s="367"/>
      <c r="N22" s="369"/>
      <c r="O22" s="361"/>
      <c r="P22" s="360"/>
      <c r="Q22" s="361"/>
      <c r="R22" s="360"/>
      <c r="S22" s="367"/>
      <c r="T22" s="369"/>
      <c r="U22" s="361"/>
      <c r="V22" s="360"/>
      <c r="W22" s="361"/>
      <c r="X22" s="360"/>
      <c r="Y22" s="367"/>
      <c r="Z22" s="369"/>
      <c r="AA22" s="361"/>
      <c r="AB22" s="360"/>
      <c r="AC22" s="361"/>
      <c r="AD22" s="360"/>
      <c r="AE22" s="361"/>
      <c r="AF22" s="37"/>
      <c r="AG22" s="37"/>
    </row>
    <row r="23" spans="1:33">
      <c r="A23" s="37"/>
      <c r="B23" s="37"/>
      <c r="C23" s="37"/>
      <c r="D23" s="37"/>
      <c r="E23" s="37"/>
      <c r="F23" s="37"/>
      <c r="G23" s="37"/>
      <c r="H23" s="37"/>
      <c r="I23" s="37"/>
      <c r="J23" s="37"/>
      <c r="K23" s="37"/>
      <c r="L23" s="37"/>
      <c r="M23" s="37"/>
      <c r="N23" s="37"/>
      <c r="O23" s="37"/>
      <c r="P23" s="37"/>
      <c r="Q23" s="37"/>
      <c r="R23" s="37"/>
      <c r="S23" s="37"/>
      <c r="T23" s="37"/>
      <c r="U23" s="37"/>
      <c r="V23" s="37"/>
      <c r="W23" s="37"/>
      <c r="Y23" s="37"/>
      <c r="Z23" s="37"/>
      <c r="AA23" s="37"/>
      <c r="AB23" s="37"/>
      <c r="AC23" s="37"/>
      <c r="AD23" s="37"/>
      <c r="AE23" s="39" t="s">
        <v>96</v>
      </c>
      <c r="AF23" s="37"/>
      <c r="AG23" s="37"/>
    </row>
    <row r="24" spans="1:33">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row>
    <row r="25" spans="1:33">
      <c r="A25" s="37"/>
      <c r="B25" s="37"/>
      <c r="C25" s="356" t="s">
        <v>95</v>
      </c>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row>
    <row r="26" spans="1:33">
      <c r="A26" s="37"/>
      <c r="B26" s="37"/>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row>
    <row r="27" spans="1:33" ht="13.5" customHeight="1">
      <c r="A27" s="37"/>
      <c r="B27" s="37"/>
      <c r="C27" s="37"/>
      <c r="D27" s="37"/>
      <c r="E27" s="37" t="s">
        <v>27</v>
      </c>
      <c r="F27" s="357" t="s">
        <v>173</v>
      </c>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7"/>
      <c r="AG27" s="37"/>
    </row>
    <row r="28" spans="1:33" ht="13.5" customHeight="1">
      <c r="A28" s="37"/>
      <c r="B28" s="37"/>
      <c r="C28" s="37"/>
      <c r="D28" s="37"/>
      <c r="E28" s="3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7"/>
      <c r="AG28" s="37"/>
    </row>
    <row r="29" spans="1:33">
      <c r="A29" s="37"/>
      <c r="B29" s="37"/>
      <c r="C29" s="37"/>
      <c r="D29" s="37"/>
      <c r="E29" s="37"/>
      <c r="F29" s="124"/>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37"/>
      <c r="AG29" s="37"/>
    </row>
    <row r="30" spans="1:33">
      <c r="A30" s="37"/>
      <c r="B30" s="37"/>
      <c r="C30" s="37"/>
      <c r="D30" s="37"/>
      <c r="E30" s="37" t="s">
        <v>27</v>
      </c>
      <c r="F30" s="30" t="s">
        <v>436</v>
      </c>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37"/>
      <c r="AG30" s="37"/>
    </row>
    <row r="31" spans="1:33">
      <c r="A31" s="37"/>
      <c r="B31" s="37"/>
      <c r="C31" s="37"/>
      <c r="D31" s="37"/>
      <c r="E31" s="37"/>
      <c r="F31" s="3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37"/>
      <c r="AG31" s="37"/>
    </row>
    <row r="32" spans="1:33">
      <c r="A32" s="37"/>
      <c r="B32" s="37"/>
      <c r="C32" s="37"/>
      <c r="D32" s="37"/>
      <c r="E32" s="37"/>
      <c r="F32" s="3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37"/>
      <c r="AG32" s="37"/>
    </row>
    <row r="33" spans="1:33">
      <c r="A33" s="37"/>
      <c r="B33" s="37"/>
      <c r="C33" s="37"/>
      <c r="D33" s="37"/>
      <c r="E33" s="37"/>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37"/>
      <c r="AG33" s="37"/>
    </row>
    <row r="34" spans="1:33">
      <c r="A34" s="37"/>
      <c r="B34" s="37"/>
      <c r="C34" s="37"/>
      <c r="D34" s="37"/>
      <c r="E34" s="37"/>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row>
    <row r="35" spans="1:33">
      <c r="A35" s="37"/>
      <c r="B35" s="37"/>
      <c r="C35" s="37"/>
      <c r="D35" s="37"/>
      <c r="E35" s="353" t="s">
        <v>97</v>
      </c>
      <c r="F35" s="353"/>
      <c r="G35" s="353">
        <v>7</v>
      </c>
      <c r="H35" s="353"/>
      <c r="I35" s="353" t="s">
        <v>16</v>
      </c>
      <c r="J35" s="353"/>
      <c r="K35" s="353"/>
      <c r="L35" s="353"/>
      <c r="M35" s="353" t="s">
        <v>15</v>
      </c>
      <c r="N35" s="353"/>
      <c r="O35" s="353"/>
      <c r="P35" s="353"/>
      <c r="Q35" s="353" t="s">
        <v>14</v>
      </c>
      <c r="R35" s="353"/>
      <c r="S35" s="37"/>
      <c r="T35" s="37"/>
      <c r="U35" s="37"/>
      <c r="V35" s="37"/>
      <c r="W35" s="37"/>
      <c r="X35" s="37"/>
      <c r="Y35" s="37"/>
      <c r="Z35" s="37"/>
      <c r="AA35" s="37"/>
      <c r="AB35" s="37"/>
      <c r="AC35" s="37"/>
      <c r="AD35" s="37"/>
      <c r="AE35" s="37"/>
      <c r="AF35" s="37"/>
      <c r="AG35" s="37"/>
    </row>
    <row r="36" spans="1:33">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row>
    <row r="37" spans="1:33">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row>
    <row r="38" spans="1:33">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row>
    <row r="39" spans="1:33">
      <c r="A39" s="37"/>
      <c r="B39" s="37"/>
      <c r="C39" s="37"/>
      <c r="D39" s="37"/>
      <c r="E39" s="16" t="s">
        <v>79</v>
      </c>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row>
    <row r="40" spans="1:33">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row>
    <row r="41" spans="1:33">
      <c r="A41" s="37"/>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row>
    <row r="42" spans="1:33">
      <c r="A42" s="37"/>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row>
    <row r="43" spans="1:33">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row>
    <row r="44" spans="1:33">
      <c r="A44" s="37"/>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row>
    <row r="45" spans="1:33">
      <c r="A45" s="37"/>
      <c r="B45" s="37"/>
      <c r="C45" s="37"/>
      <c r="D45" s="37"/>
      <c r="E45" s="37"/>
      <c r="F45" s="37"/>
      <c r="G45" s="37"/>
      <c r="H45" s="37"/>
      <c r="I45" s="37"/>
      <c r="J45" s="37"/>
      <c r="K45" s="351" t="s">
        <v>0</v>
      </c>
      <c r="L45" s="351"/>
      <c r="M45" s="351"/>
      <c r="N45" s="351"/>
      <c r="O45" s="351"/>
      <c r="P45" s="37"/>
      <c r="Q45" s="37"/>
      <c r="R45" s="37"/>
      <c r="S45" s="37"/>
      <c r="T45" s="37"/>
      <c r="U45" s="37"/>
      <c r="V45" s="37"/>
      <c r="W45" s="37"/>
      <c r="X45" s="37"/>
      <c r="Y45" s="37"/>
      <c r="Z45" s="37"/>
      <c r="AA45" s="37"/>
      <c r="AB45" s="37"/>
      <c r="AC45" s="37"/>
      <c r="AD45" s="37"/>
      <c r="AE45" s="37"/>
      <c r="AF45" s="37"/>
      <c r="AG45" s="37"/>
    </row>
    <row r="46" spans="1:33">
      <c r="A46" s="37"/>
      <c r="B46" s="37"/>
      <c r="C46" s="37"/>
      <c r="D46" s="37"/>
      <c r="E46" s="37"/>
      <c r="F46" s="37"/>
      <c r="G46" s="37"/>
      <c r="H46" s="37"/>
      <c r="I46" s="37"/>
      <c r="J46" s="37"/>
      <c r="K46" s="41"/>
      <c r="L46" s="41"/>
      <c r="M46" s="41"/>
      <c r="N46" s="41"/>
      <c r="O46" s="41"/>
      <c r="P46" s="37"/>
      <c r="Q46" s="37"/>
      <c r="R46" s="37"/>
      <c r="S46" s="37"/>
      <c r="T46" s="37"/>
      <c r="U46" s="37"/>
      <c r="V46" s="37"/>
      <c r="W46" s="37"/>
      <c r="X46" s="37"/>
      <c r="Y46" s="37"/>
      <c r="Z46" s="37"/>
      <c r="AA46" s="37"/>
      <c r="AB46" s="37"/>
      <c r="AC46" s="37"/>
      <c r="AD46" s="37"/>
      <c r="AE46" s="37"/>
      <c r="AF46" s="37"/>
      <c r="AG46" s="37"/>
    </row>
    <row r="47" spans="1:33">
      <c r="A47" s="37"/>
      <c r="B47" s="37"/>
      <c r="C47" s="37"/>
      <c r="D47" s="37"/>
      <c r="E47" s="37"/>
      <c r="F47" s="37"/>
      <c r="G47" s="37"/>
      <c r="H47" s="37"/>
      <c r="I47" s="37"/>
      <c r="J47" s="37"/>
      <c r="K47" s="41"/>
      <c r="L47" s="41"/>
      <c r="M47" s="41"/>
      <c r="N47" s="41"/>
      <c r="O47" s="41"/>
      <c r="P47" s="37"/>
      <c r="Q47" s="37"/>
      <c r="R47" s="37"/>
      <c r="S47" s="37"/>
      <c r="T47" s="37"/>
      <c r="U47" s="37"/>
      <c r="V47" s="37"/>
      <c r="W47" s="37"/>
      <c r="X47" s="37"/>
      <c r="Y47" s="37"/>
      <c r="Z47" s="37"/>
      <c r="AA47" s="37"/>
      <c r="AB47" s="37"/>
      <c r="AC47" s="37"/>
      <c r="AD47" s="37"/>
      <c r="AE47" s="37"/>
      <c r="AF47" s="37"/>
      <c r="AG47" s="37"/>
    </row>
    <row r="48" spans="1:33">
      <c r="A48" s="37"/>
      <c r="B48" s="37"/>
      <c r="C48" s="37"/>
      <c r="D48" s="37"/>
      <c r="E48" s="37"/>
      <c r="F48" s="37"/>
      <c r="G48" s="37"/>
      <c r="H48" s="37"/>
      <c r="I48" s="37"/>
      <c r="J48" s="37"/>
      <c r="K48" s="352" t="s">
        <v>71</v>
      </c>
      <c r="L48" s="352"/>
      <c r="M48" s="352"/>
      <c r="N48" s="352"/>
      <c r="O48" s="352"/>
      <c r="P48" s="37"/>
      <c r="Q48" s="37"/>
      <c r="R48" s="37"/>
      <c r="S48" s="37"/>
      <c r="T48" s="37"/>
      <c r="U48" s="37"/>
      <c r="V48" s="37"/>
      <c r="W48" s="37"/>
      <c r="X48" s="37"/>
      <c r="Y48" s="37"/>
      <c r="Z48" s="37"/>
      <c r="AA48" s="37"/>
      <c r="AB48" s="37"/>
      <c r="AC48" s="37"/>
      <c r="AD48" s="37"/>
      <c r="AE48" s="37"/>
      <c r="AF48" s="37"/>
      <c r="AG48" s="37"/>
    </row>
    <row r="49" spans="1:33">
      <c r="A49" s="37"/>
      <c r="B49" s="37"/>
      <c r="C49" s="37"/>
      <c r="D49" s="37"/>
      <c r="E49" s="37"/>
      <c r="F49" s="37"/>
      <c r="G49" s="37"/>
      <c r="H49" s="37"/>
      <c r="I49" s="37"/>
      <c r="J49" s="37"/>
      <c r="K49" s="41"/>
      <c r="L49" s="41"/>
      <c r="M49" s="41"/>
      <c r="N49" s="41"/>
      <c r="O49" s="41"/>
      <c r="P49" s="37"/>
      <c r="Q49" s="37"/>
      <c r="R49" s="37"/>
      <c r="S49" s="37"/>
      <c r="T49" s="37"/>
      <c r="U49" s="37"/>
      <c r="V49" s="37"/>
      <c r="W49" s="37"/>
      <c r="X49" s="37"/>
      <c r="Y49" s="37"/>
      <c r="Z49" s="37"/>
      <c r="AA49" s="37"/>
      <c r="AB49" s="37"/>
      <c r="AC49" s="37"/>
      <c r="AD49" s="37"/>
      <c r="AE49" s="37"/>
      <c r="AF49" s="37"/>
      <c r="AG49" s="37"/>
    </row>
    <row r="50" spans="1:33">
      <c r="A50" s="37"/>
      <c r="B50" s="37"/>
      <c r="C50" s="37"/>
      <c r="D50" s="37"/>
      <c r="E50" s="37"/>
      <c r="F50" s="37"/>
      <c r="G50" s="37"/>
      <c r="H50" s="37"/>
      <c r="I50" s="37"/>
      <c r="J50" s="37"/>
      <c r="K50" s="41"/>
      <c r="L50" s="41"/>
      <c r="M50" s="41"/>
      <c r="N50" s="41"/>
      <c r="O50" s="41"/>
      <c r="P50" s="37"/>
      <c r="Q50" s="37"/>
      <c r="R50" s="37"/>
      <c r="S50" s="37"/>
      <c r="T50" s="37"/>
      <c r="U50" s="37"/>
      <c r="V50" s="37"/>
      <c r="W50" s="37"/>
      <c r="X50" s="37"/>
      <c r="Y50" s="37"/>
      <c r="Z50" s="37"/>
      <c r="AA50" s="37"/>
      <c r="AB50" s="37"/>
      <c r="AC50" s="37"/>
      <c r="AD50" s="37"/>
      <c r="AE50" s="37"/>
      <c r="AF50" s="37"/>
      <c r="AG50" s="37"/>
    </row>
    <row r="51" spans="1:33">
      <c r="A51" s="37"/>
      <c r="B51" s="37"/>
      <c r="C51" s="37"/>
      <c r="D51" s="37"/>
      <c r="E51" s="37"/>
      <c r="F51" s="37"/>
      <c r="G51" s="37"/>
      <c r="H51" s="37"/>
      <c r="I51" s="37"/>
      <c r="J51" s="37"/>
      <c r="K51" s="351" t="s">
        <v>13</v>
      </c>
      <c r="L51" s="351"/>
      <c r="M51" s="351"/>
      <c r="N51" s="351"/>
      <c r="O51" s="351"/>
      <c r="P51" s="37"/>
      <c r="Q51" s="37"/>
      <c r="R51" s="37"/>
      <c r="S51" s="37"/>
      <c r="T51" s="37"/>
      <c r="U51" s="37"/>
      <c r="V51" s="37"/>
      <c r="W51" s="37"/>
      <c r="X51" s="37"/>
      <c r="Y51" s="37"/>
      <c r="Z51" s="37"/>
      <c r="AA51" s="37"/>
      <c r="AB51" s="37"/>
      <c r="AC51" s="37"/>
      <c r="AD51" s="37" t="s">
        <v>9</v>
      </c>
      <c r="AE51" s="37"/>
      <c r="AF51" s="37"/>
      <c r="AG51" s="37"/>
    </row>
    <row r="52" spans="1:33">
      <c r="A52" s="37"/>
      <c r="B52" s="37"/>
      <c r="C52" s="37"/>
      <c r="D52" s="37"/>
      <c r="E52" s="37"/>
      <c r="F52" s="37"/>
      <c r="G52" s="37"/>
      <c r="H52" s="37"/>
      <c r="I52" s="37"/>
      <c r="J52" s="37"/>
      <c r="K52" s="41"/>
      <c r="L52" s="41"/>
      <c r="M52" s="41"/>
      <c r="N52" s="41"/>
      <c r="O52" s="41"/>
      <c r="P52" s="37"/>
      <c r="Q52" s="37"/>
      <c r="R52" s="37"/>
      <c r="S52" s="37"/>
      <c r="T52" s="37"/>
      <c r="U52" s="37"/>
      <c r="V52" s="37"/>
      <c r="W52" s="37"/>
      <c r="X52" s="37"/>
      <c r="Y52" s="37"/>
      <c r="Z52" s="37"/>
      <c r="AA52" s="37"/>
      <c r="AB52" s="37"/>
      <c r="AC52" s="37"/>
      <c r="AD52" s="37"/>
      <c r="AE52" s="37"/>
      <c r="AF52" s="37"/>
      <c r="AG52" s="37"/>
    </row>
    <row r="53" spans="1:33">
      <c r="A53" s="37"/>
      <c r="B53" s="37"/>
      <c r="C53" s="37"/>
      <c r="D53" s="37"/>
      <c r="E53" s="37"/>
      <c r="F53" s="37"/>
      <c r="G53" s="37"/>
      <c r="H53" s="37"/>
      <c r="I53" s="37"/>
      <c r="J53" s="37"/>
      <c r="K53" s="41"/>
      <c r="L53" s="41"/>
      <c r="M53" s="41"/>
      <c r="N53" s="41"/>
      <c r="O53" s="41"/>
      <c r="P53" s="37"/>
      <c r="Q53" s="37"/>
      <c r="R53" s="37"/>
      <c r="S53" s="37"/>
      <c r="T53" s="37"/>
      <c r="U53" s="37"/>
      <c r="V53" s="37"/>
      <c r="W53" s="37"/>
      <c r="X53" s="37"/>
      <c r="Y53" s="37"/>
      <c r="Z53" s="37"/>
      <c r="AA53" s="37"/>
      <c r="AB53" s="37"/>
      <c r="AC53" s="37"/>
      <c r="AD53" s="37"/>
      <c r="AE53" s="37"/>
      <c r="AF53" s="37"/>
      <c r="AG53" s="37"/>
    </row>
    <row r="55" spans="1:33" s="37" customFormat="1">
      <c r="A55" s="36" t="s">
        <v>12</v>
      </c>
      <c r="B55" s="36"/>
      <c r="D55" s="36">
        <v>1</v>
      </c>
      <c r="E55" s="36" t="s">
        <v>11</v>
      </c>
    </row>
    <row r="56" spans="1:33" s="37" customFormat="1">
      <c r="D56" s="36">
        <v>2</v>
      </c>
      <c r="E56" s="36" t="s">
        <v>10</v>
      </c>
    </row>
    <row r="57" spans="1:33">
      <c r="D57" s="36"/>
      <c r="E57" s="36"/>
    </row>
  </sheetData>
  <mergeCells count="85">
    <mergeCell ref="AB8:AC8"/>
    <mergeCell ref="AD8:AE8"/>
    <mergeCell ref="E2:AD3"/>
    <mergeCell ref="A4:AG4"/>
    <mergeCell ref="C6:I7"/>
    <mergeCell ref="J6:AE7"/>
    <mergeCell ref="C8:I12"/>
    <mergeCell ref="J8:K8"/>
    <mergeCell ref="L8:M8"/>
    <mergeCell ref="N8:O8"/>
    <mergeCell ref="P8:Q8"/>
    <mergeCell ref="R8:S8"/>
    <mergeCell ref="T9:U12"/>
    <mergeCell ref="T8:U8"/>
    <mergeCell ref="V8:W8"/>
    <mergeCell ref="X8:Y8"/>
    <mergeCell ref="Z8:AA8"/>
    <mergeCell ref="J9:K12"/>
    <mergeCell ref="L9:M12"/>
    <mergeCell ref="N9:O12"/>
    <mergeCell ref="P9:Q12"/>
    <mergeCell ref="R9:S12"/>
    <mergeCell ref="V9:W12"/>
    <mergeCell ref="X9:Y12"/>
    <mergeCell ref="Z9:AA12"/>
    <mergeCell ref="AB9:AC12"/>
    <mergeCell ref="AD9:AE12"/>
    <mergeCell ref="AD13:AE13"/>
    <mergeCell ref="J14:K17"/>
    <mergeCell ref="L14:M17"/>
    <mergeCell ref="N14:O17"/>
    <mergeCell ref="P14:Q17"/>
    <mergeCell ref="R14:S17"/>
    <mergeCell ref="T14:U17"/>
    <mergeCell ref="V14:W17"/>
    <mergeCell ref="X14:Y17"/>
    <mergeCell ref="Z14:AA17"/>
    <mergeCell ref="R13:S13"/>
    <mergeCell ref="T13:U13"/>
    <mergeCell ref="V13:W13"/>
    <mergeCell ref="X13:Y13"/>
    <mergeCell ref="Z13:AA13"/>
    <mergeCell ref="AB13:AC13"/>
    <mergeCell ref="AB14:AC17"/>
    <mergeCell ref="AD14:AE17"/>
    <mergeCell ref="C18:I22"/>
    <mergeCell ref="J18:K18"/>
    <mergeCell ref="L18:M18"/>
    <mergeCell ref="N18:O18"/>
    <mergeCell ref="P18:Q18"/>
    <mergeCell ref="R18:S18"/>
    <mergeCell ref="T18:U18"/>
    <mergeCell ref="V18:W18"/>
    <mergeCell ref="C13:I17"/>
    <mergeCell ref="J13:K13"/>
    <mergeCell ref="L13:M13"/>
    <mergeCell ref="N13:O13"/>
    <mergeCell ref="P13:Q13"/>
    <mergeCell ref="C25:AG25"/>
    <mergeCell ref="X18:Y18"/>
    <mergeCell ref="Z18:AA18"/>
    <mergeCell ref="AB18:AC18"/>
    <mergeCell ref="AD18:AE18"/>
    <mergeCell ref="J19:K22"/>
    <mergeCell ref="L19:M22"/>
    <mergeCell ref="N19:O22"/>
    <mergeCell ref="P19:Q22"/>
    <mergeCell ref="R19:S22"/>
    <mergeCell ref="T19:U22"/>
    <mergeCell ref="V19:W22"/>
    <mergeCell ref="X19:Y22"/>
    <mergeCell ref="Z19:AA22"/>
    <mergeCell ref="AB19:AC22"/>
    <mergeCell ref="AD19:AE22"/>
    <mergeCell ref="K45:O45"/>
    <mergeCell ref="K48:O48"/>
    <mergeCell ref="K51:O51"/>
    <mergeCell ref="F27:AE28"/>
    <mergeCell ref="E35:F35"/>
    <mergeCell ref="G35:H35"/>
    <mergeCell ref="I35:J35"/>
    <mergeCell ref="K35:L35"/>
    <mergeCell ref="M35:N35"/>
    <mergeCell ref="O35:P35"/>
    <mergeCell ref="Q35:R35"/>
  </mergeCells>
  <phoneticPr fontId="4"/>
  <pageMargins left="0.59055118110236227" right="0.59055118110236227" top="0.74803149606299213" bottom="0.59055118110236227" header="0.51181102362204722" footer="0.51181102362204722"/>
  <pageSetup paperSize="9" orientation="portrait" r:id="rId1"/>
  <headerFooter alignWithMargins="0">
    <oddHeader>&amp;L&amp;"HG丸ｺﾞｼｯｸM-PRO,標準"&amp;12&amp;A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F9D63-89F2-4159-8813-668D5505C1FB}">
  <dimension ref="A1:F41"/>
  <sheetViews>
    <sheetView view="pageBreakPreview" zoomScale="80" zoomScaleNormal="100" zoomScaleSheetLayoutView="80" workbookViewId="0">
      <selection activeCell="L26" sqref="L26"/>
    </sheetView>
  </sheetViews>
  <sheetFormatPr defaultRowHeight="13.5"/>
  <cols>
    <col min="1" max="1" width="4.375" style="126" customWidth="1"/>
    <col min="2" max="2" width="15.25" style="126" customWidth="1"/>
    <col min="3" max="3" width="26.625" style="126" customWidth="1"/>
    <col min="4" max="4" width="12.25" style="126" customWidth="1"/>
    <col min="5" max="5" width="12.125" style="126" customWidth="1"/>
    <col min="6" max="6" width="21.125" style="149" customWidth="1"/>
    <col min="7" max="252" width="9" style="126"/>
    <col min="253" max="253" width="23.5" style="126" customWidth="1"/>
    <col min="254" max="254" width="26.625" style="126" customWidth="1"/>
    <col min="255" max="255" width="12.25" style="126" customWidth="1"/>
    <col min="256" max="256" width="12.125" style="126" customWidth="1"/>
    <col min="257" max="257" width="21.125" style="126" customWidth="1"/>
    <col min="258" max="508" width="9" style="126"/>
    <col min="509" max="509" width="23.5" style="126" customWidth="1"/>
    <col min="510" max="510" width="26.625" style="126" customWidth="1"/>
    <col min="511" max="511" width="12.25" style="126" customWidth="1"/>
    <col min="512" max="512" width="12.125" style="126" customWidth="1"/>
    <col min="513" max="513" width="21.125" style="126" customWidth="1"/>
    <col min="514" max="764" width="9" style="126"/>
    <col min="765" max="765" width="23.5" style="126" customWidth="1"/>
    <col min="766" max="766" width="26.625" style="126" customWidth="1"/>
    <col min="767" max="767" width="12.25" style="126" customWidth="1"/>
    <col min="768" max="768" width="12.125" style="126" customWidth="1"/>
    <col min="769" max="769" width="21.125" style="126" customWidth="1"/>
    <col min="770" max="1020" width="9" style="126"/>
    <col min="1021" max="1021" width="23.5" style="126" customWidth="1"/>
    <col min="1022" max="1022" width="26.625" style="126" customWidth="1"/>
    <col min="1023" max="1023" width="12.25" style="126" customWidth="1"/>
    <col min="1024" max="1024" width="12.125" style="126" customWidth="1"/>
    <col min="1025" max="1025" width="21.125" style="126" customWidth="1"/>
    <col min="1026" max="1276" width="9" style="126"/>
    <col min="1277" max="1277" width="23.5" style="126" customWidth="1"/>
    <col min="1278" max="1278" width="26.625" style="126" customWidth="1"/>
    <col min="1279" max="1279" width="12.25" style="126" customWidth="1"/>
    <col min="1280" max="1280" width="12.125" style="126" customWidth="1"/>
    <col min="1281" max="1281" width="21.125" style="126" customWidth="1"/>
    <col min="1282" max="1532" width="9" style="126"/>
    <col min="1533" max="1533" width="23.5" style="126" customWidth="1"/>
    <col min="1534" max="1534" width="26.625" style="126" customWidth="1"/>
    <col min="1535" max="1535" width="12.25" style="126" customWidth="1"/>
    <col min="1536" max="1536" width="12.125" style="126" customWidth="1"/>
    <col min="1537" max="1537" width="21.125" style="126" customWidth="1"/>
    <col min="1538" max="1788" width="9" style="126"/>
    <col min="1789" max="1789" width="23.5" style="126" customWidth="1"/>
    <col min="1790" max="1790" width="26.625" style="126" customWidth="1"/>
    <col min="1791" max="1791" width="12.25" style="126" customWidth="1"/>
    <col min="1792" max="1792" width="12.125" style="126" customWidth="1"/>
    <col min="1793" max="1793" width="21.125" style="126" customWidth="1"/>
    <col min="1794" max="2044" width="9" style="126"/>
    <col min="2045" max="2045" width="23.5" style="126" customWidth="1"/>
    <col min="2046" max="2046" width="26.625" style="126" customWidth="1"/>
    <col min="2047" max="2047" width="12.25" style="126" customWidth="1"/>
    <col min="2048" max="2048" width="12.125" style="126" customWidth="1"/>
    <col min="2049" max="2049" width="21.125" style="126" customWidth="1"/>
    <col min="2050" max="2300" width="9" style="126"/>
    <col min="2301" max="2301" width="23.5" style="126" customWidth="1"/>
    <col min="2302" max="2302" width="26.625" style="126" customWidth="1"/>
    <col min="2303" max="2303" width="12.25" style="126" customWidth="1"/>
    <col min="2304" max="2304" width="12.125" style="126" customWidth="1"/>
    <col min="2305" max="2305" width="21.125" style="126" customWidth="1"/>
    <col min="2306" max="2556" width="9" style="126"/>
    <col min="2557" max="2557" width="23.5" style="126" customWidth="1"/>
    <col min="2558" max="2558" width="26.625" style="126" customWidth="1"/>
    <col min="2559" max="2559" width="12.25" style="126" customWidth="1"/>
    <col min="2560" max="2560" width="12.125" style="126" customWidth="1"/>
    <col min="2561" max="2561" width="21.125" style="126" customWidth="1"/>
    <col min="2562" max="2812" width="9" style="126"/>
    <col min="2813" max="2813" width="23.5" style="126" customWidth="1"/>
    <col min="2814" max="2814" width="26.625" style="126" customWidth="1"/>
    <col min="2815" max="2815" width="12.25" style="126" customWidth="1"/>
    <col min="2816" max="2816" width="12.125" style="126" customWidth="1"/>
    <col min="2817" max="2817" width="21.125" style="126" customWidth="1"/>
    <col min="2818" max="3068" width="9" style="126"/>
    <col min="3069" max="3069" width="23.5" style="126" customWidth="1"/>
    <col min="3070" max="3070" width="26.625" style="126" customWidth="1"/>
    <col min="3071" max="3071" width="12.25" style="126" customWidth="1"/>
    <col min="3072" max="3072" width="12.125" style="126" customWidth="1"/>
    <col min="3073" max="3073" width="21.125" style="126" customWidth="1"/>
    <col min="3074" max="3324" width="9" style="126"/>
    <col min="3325" max="3325" width="23.5" style="126" customWidth="1"/>
    <col min="3326" max="3326" width="26.625" style="126" customWidth="1"/>
    <col min="3327" max="3327" width="12.25" style="126" customWidth="1"/>
    <col min="3328" max="3328" width="12.125" style="126" customWidth="1"/>
    <col min="3329" max="3329" width="21.125" style="126" customWidth="1"/>
    <col min="3330" max="3580" width="9" style="126"/>
    <col min="3581" max="3581" width="23.5" style="126" customWidth="1"/>
    <col min="3582" max="3582" width="26.625" style="126" customWidth="1"/>
    <col min="3583" max="3583" width="12.25" style="126" customWidth="1"/>
    <col min="3584" max="3584" width="12.125" style="126" customWidth="1"/>
    <col min="3585" max="3585" width="21.125" style="126" customWidth="1"/>
    <col min="3586" max="3836" width="9" style="126"/>
    <col min="3837" max="3837" width="23.5" style="126" customWidth="1"/>
    <col min="3838" max="3838" width="26.625" style="126" customWidth="1"/>
    <col min="3839" max="3839" width="12.25" style="126" customWidth="1"/>
    <col min="3840" max="3840" width="12.125" style="126" customWidth="1"/>
    <col min="3841" max="3841" width="21.125" style="126" customWidth="1"/>
    <col min="3842" max="4092" width="9" style="126"/>
    <col min="4093" max="4093" width="23.5" style="126" customWidth="1"/>
    <col min="4094" max="4094" width="26.625" style="126" customWidth="1"/>
    <col min="4095" max="4095" width="12.25" style="126" customWidth="1"/>
    <col min="4096" max="4096" width="12.125" style="126" customWidth="1"/>
    <col min="4097" max="4097" width="21.125" style="126" customWidth="1"/>
    <col min="4098" max="4348" width="9" style="126"/>
    <col min="4349" max="4349" width="23.5" style="126" customWidth="1"/>
    <col min="4350" max="4350" width="26.625" style="126" customWidth="1"/>
    <col min="4351" max="4351" width="12.25" style="126" customWidth="1"/>
    <col min="4352" max="4352" width="12.125" style="126" customWidth="1"/>
    <col min="4353" max="4353" width="21.125" style="126" customWidth="1"/>
    <col min="4354" max="4604" width="9" style="126"/>
    <col min="4605" max="4605" width="23.5" style="126" customWidth="1"/>
    <col min="4606" max="4606" width="26.625" style="126" customWidth="1"/>
    <col min="4607" max="4607" width="12.25" style="126" customWidth="1"/>
    <col min="4608" max="4608" width="12.125" style="126" customWidth="1"/>
    <col min="4609" max="4609" width="21.125" style="126" customWidth="1"/>
    <col min="4610" max="4860" width="9" style="126"/>
    <col min="4861" max="4861" width="23.5" style="126" customWidth="1"/>
    <col min="4862" max="4862" width="26.625" style="126" customWidth="1"/>
    <col min="4863" max="4863" width="12.25" style="126" customWidth="1"/>
    <col min="4864" max="4864" width="12.125" style="126" customWidth="1"/>
    <col min="4865" max="4865" width="21.125" style="126" customWidth="1"/>
    <col min="4866" max="5116" width="9" style="126"/>
    <col min="5117" max="5117" width="23.5" style="126" customWidth="1"/>
    <col min="5118" max="5118" width="26.625" style="126" customWidth="1"/>
    <col min="5119" max="5119" width="12.25" style="126" customWidth="1"/>
    <col min="5120" max="5120" width="12.125" style="126" customWidth="1"/>
    <col min="5121" max="5121" width="21.125" style="126" customWidth="1"/>
    <col min="5122" max="5372" width="9" style="126"/>
    <col min="5373" max="5373" width="23.5" style="126" customWidth="1"/>
    <col min="5374" max="5374" width="26.625" style="126" customWidth="1"/>
    <col min="5375" max="5375" width="12.25" style="126" customWidth="1"/>
    <col min="5376" max="5376" width="12.125" style="126" customWidth="1"/>
    <col min="5377" max="5377" width="21.125" style="126" customWidth="1"/>
    <col min="5378" max="5628" width="9" style="126"/>
    <col min="5629" max="5629" width="23.5" style="126" customWidth="1"/>
    <col min="5630" max="5630" width="26.625" style="126" customWidth="1"/>
    <col min="5631" max="5631" width="12.25" style="126" customWidth="1"/>
    <col min="5632" max="5632" width="12.125" style="126" customWidth="1"/>
    <col min="5633" max="5633" width="21.125" style="126" customWidth="1"/>
    <col min="5634" max="5884" width="9" style="126"/>
    <col min="5885" max="5885" width="23.5" style="126" customWidth="1"/>
    <col min="5886" max="5886" width="26.625" style="126" customWidth="1"/>
    <col min="5887" max="5887" width="12.25" style="126" customWidth="1"/>
    <col min="5888" max="5888" width="12.125" style="126" customWidth="1"/>
    <col min="5889" max="5889" width="21.125" style="126" customWidth="1"/>
    <col min="5890" max="6140" width="9" style="126"/>
    <col min="6141" max="6141" width="23.5" style="126" customWidth="1"/>
    <col min="6142" max="6142" width="26.625" style="126" customWidth="1"/>
    <col min="6143" max="6143" width="12.25" style="126" customWidth="1"/>
    <col min="6144" max="6144" width="12.125" style="126" customWidth="1"/>
    <col min="6145" max="6145" width="21.125" style="126" customWidth="1"/>
    <col min="6146" max="6396" width="9" style="126"/>
    <col min="6397" max="6397" width="23.5" style="126" customWidth="1"/>
    <col min="6398" max="6398" width="26.625" style="126" customWidth="1"/>
    <col min="6399" max="6399" width="12.25" style="126" customWidth="1"/>
    <col min="6400" max="6400" width="12.125" style="126" customWidth="1"/>
    <col min="6401" max="6401" width="21.125" style="126" customWidth="1"/>
    <col min="6402" max="6652" width="9" style="126"/>
    <col min="6653" max="6653" width="23.5" style="126" customWidth="1"/>
    <col min="6654" max="6654" width="26.625" style="126" customWidth="1"/>
    <col min="6655" max="6655" width="12.25" style="126" customWidth="1"/>
    <col min="6656" max="6656" width="12.125" style="126" customWidth="1"/>
    <col min="6657" max="6657" width="21.125" style="126" customWidth="1"/>
    <col min="6658" max="6908" width="9" style="126"/>
    <col min="6909" max="6909" width="23.5" style="126" customWidth="1"/>
    <col min="6910" max="6910" width="26.625" style="126" customWidth="1"/>
    <col min="6911" max="6911" width="12.25" style="126" customWidth="1"/>
    <col min="6912" max="6912" width="12.125" style="126" customWidth="1"/>
    <col min="6913" max="6913" width="21.125" style="126" customWidth="1"/>
    <col min="6914" max="7164" width="9" style="126"/>
    <col min="7165" max="7165" width="23.5" style="126" customWidth="1"/>
    <col min="7166" max="7166" width="26.625" style="126" customWidth="1"/>
    <col min="7167" max="7167" width="12.25" style="126" customWidth="1"/>
    <col min="7168" max="7168" width="12.125" style="126" customWidth="1"/>
    <col min="7169" max="7169" width="21.125" style="126" customWidth="1"/>
    <col min="7170" max="7420" width="9" style="126"/>
    <col min="7421" max="7421" width="23.5" style="126" customWidth="1"/>
    <col min="7422" max="7422" width="26.625" style="126" customWidth="1"/>
    <col min="7423" max="7423" width="12.25" style="126" customWidth="1"/>
    <col min="7424" max="7424" width="12.125" style="126" customWidth="1"/>
    <col min="7425" max="7425" width="21.125" style="126" customWidth="1"/>
    <col min="7426" max="7676" width="9" style="126"/>
    <col min="7677" max="7677" width="23.5" style="126" customWidth="1"/>
    <col min="7678" max="7678" width="26.625" style="126" customWidth="1"/>
    <col min="7679" max="7679" width="12.25" style="126" customWidth="1"/>
    <col min="7680" max="7680" width="12.125" style="126" customWidth="1"/>
    <col min="7681" max="7681" width="21.125" style="126" customWidth="1"/>
    <col min="7682" max="7932" width="9" style="126"/>
    <col min="7933" max="7933" width="23.5" style="126" customWidth="1"/>
    <col min="7934" max="7934" width="26.625" style="126" customWidth="1"/>
    <col min="7935" max="7935" width="12.25" style="126" customWidth="1"/>
    <col min="7936" max="7936" width="12.125" style="126" customWidth="1"/>
    <col min="7937" max="7937" width="21.125" style="126" customWidth="1"/>
    <col min="7938" max="8188" width="9" style="126"/>
    <col min="8189" max="8189" width="23.5" style="126" customWidth="1"/>
    <col min="8190" max="8190" width="26.625" style="126" customWidth="1"/>
    <col min="8191" max="8191" width="12.25" style="126" customWidth="1"/>
    <col min="8192" max="8192" width="12.125" style="126" customWidth="1"/>
    <col min="8193" max="8193" width="21.125" style="126" customWidth="1"/>
    <col min="8194" max="8444" width="9" style="126"/>
    <col min="8445" max="8445" width="23.5" style="126" customWidth="1"/>
    <col min="8446" max="8446" width="26.625" style="126" customWidth="1"/>
    <col min="8447" max="8447" width="12.25" style="126" customWidth="1"/>
    <col min="8448" max="8448" width="12.125" style="126" customWidth="1"/>
    <col min="8449" max="8449" width="21.125" style="126" customWidth="1"/>
    <col min="8450" max="8700" width="9" style="126"/>
    <col min="8701" max="8701" width="23.5" style="126" customWidth="1"/>
    <col min="8702" max="8702" width="26.625" style="126" customWidth="1"/>
    <col min="8703" max="8703" width="12.25" style="126" customWidth="1"/>
    <col min="8704" max="8704" width="12.125" style="126" customWidth="1"/>
    <col min="8705" max="8705" width="21.125" style="126" customWidth="1"/>
    <col min="8706" max="8956" width="9" style="126"/>
    <col min="8957" max="8957" width="23.5" style="126" customWidth="1"/>
    <col min="8958" max="8958" width="26.625" style="126" customWidth="1"/>
    <col min="8959" max="8959" width="12.25" style="126" customWidth="1"/>
    <col min="8960" max="8960" width="12.125" style="126" customWidth="1"/>
    <col min="8961" max="8961" width="21.125" style="126" customWidth="1"/>
    <col min="8962" max="9212" width="9" style="126"/>
    <col min="9213" max="9213" width="23.5" style="126" customWidth="1"/>
    <col min="9214" max="9214" width="26.625" style="126" customWidth="1"/>
    <col min="9215" max="9215" width="12.25" style="126" customWidth="1"/>
    <col min="9216" max="9216" width="12.125" style="126" customWidth="1"/>
    <col min="9217" max="9217" width="21.125" style="126" customWidth="1"/>
    <col min="9218" max="9468" width="9" style="126"/>
    <col min="9469" max="9469" width="23.5" style="126" customWidth="1"/>
    <col min="9470" max="9470" width="26.625" style="126" customWidth="1"/>
    <col min="9471" max="9471" width="12.25" style="126" customWidth="1"/>
    <col min="9472" max="9472" width="12.125" style="126" customWidth="1"/>
    <col min="9473" max="9473" width="21.125" style="126" customWidth="1"/>
    <col min="9474" max="9724" width="9" style="126"/>
    <col min="9725" max="9725" width="23.5" style="126" customWidth="1"/>
    <col min="9726" max="9726" width="26.625" style="126" customWidth="1"/>
    <col min="9727" max="9727" width="12.25" style="126" customWidth="1"/>
    <col min="9728" max="9728" width="12.125" style="126" customWidth="1"/>
    <col min="9729" max="9729" width="21.125" style="126" customWidth="1"/>
    <col min="9730" max="9980" width="9" style="126"/>
    <col min="9981" max="9981" width="23.5" style="126" customWidth="1"/>
    <col min="9982" max="9982" width="26.625" style="126" customWidth="1"/>
    <col min="9983" max="9983" width="12.25" style="126" customWidth="1"/>
    <col min="9984" max="9984" width="12.125" style="126" customWidth="1"/>
    <col min="9985" max="9985" width="21.125" style="126" customWidth="1"/>
    <col min="9986" max="10236" width="9" style="126"/>
    <col min="10237" max="10237" width="23.5" style="126" customWidth="1"/>
    <col min="10238" max="10238" width="26.625" style="126" customWidth="1"/>
    <col min="10239" max="10239" width="12.25" style="126" customWidth="1"/>
    <col min="10240" max="10240" width="12.125" style="126" customWidth="1"/>
    <col min="10241" max="10241" width="21.125" style="126" customWidth="1"/>
    <col min="10242" max="10492" width="9" style="126"/>
    <col min="10493" max="10493" width="23.5" style="126" customWidth="1"/>
    <col min="10494" max="10494" width="26.625" style="126" customWidth="1"/>
    <col min="10495" max="10495" width="12.25" style="126" customWidth="1"/>
    <col min="10496" max="10496" width="12.125" style="126" customWidth="1"/>
    <col min="10497" max="10497" width="21.125" style="126" customWidth="1"/>
    <col min="10498" max="10748" width="9" style="126"/>
    <col min="10749" max="10749" width="23.5" style="126" customWidth="1"/>
    <col min="10750" max="10750" width="26.625" style="126" customWidth="1"/>
    <col min="10751" max="10751" width="12.25" style="126" customWidth="1"/>
    <col min="10752" max="10752" width="12.125" style="126" customWidth="1"/>
    <col min="10753" max="10753" width="21.125" style="126" customWidth="1"/>
    <col min="10754" max="11004" width="9" style="126"/>
    <col min="11005" max="11005" width="23.5" style="126" customWidth="1"/>
    <col min="11006" max="11006" width="26.625" style="126" customWidth="1"/>
    <col min="11007" max="11007" width="12.25" style="126" customWidth="1"/>
    <col min="11008" max="11008" width="12.125" style="126" customWidth="1"/>
    <col min="11009" max="11009" width="21.125" style="126" customWidth="1"/>
    <col min="11010" max="11260" width="9" style="126"/>
    <col min="11261" max="11261" width="23.5" style="126" customWidth="1"/>
    <col min="11262" max="11262" width="26.625" style="126" customWidth="1"/>
    <col min="11263" max="11263" width="12.25" style="126" customWidth="1"/>
    <col min="11264" max="11264" width="12.125" style="126" customWidth="1"/>
    <col min="11265" max="11265" width="21.125" style="126" customWidth="1"/>
    <col min="11266" max="11516" width="9" style="126"/>
    <col min="11517" max="11517" width="23.5" style="126" customWidth="1"/>
    <col min="11518" max="11518" width="26.625" style="126" customWidth="1"/>
    <col min="11519" max="11519" width="12.25" style="126" customWidth="1"/>
    <col min="11520" max="11520" width="12.125" style="126" customWidth="1"/>
    <col min="11521" max="11521" width="21.125" style="126" customWidth="1"/>
    <col min="11522" max="11772" width="9" style="126"/>
    <col min="11773" max="11773" width="23.5" style="126" customWidth="1"/>
    <col min="11774" max="11774" width="26.625" style="126" customWidth="1"/>
    <col min="11775" max="11775" width="12.25" style="126" customWidth="1"/>
    <col min="11776" max="11776" width="12.125" style="126" customWidth="1"/>
    <col min="11777" max="11777" width="21.125" style="126" customWidth="1"/>
    <col min="11778" max="12028" width="9" style="126"/>
    <col min="12029" max="12029" width="23.5" style="126" customWidth="1"/>
    <col min="12030" max="12030" width="26.625" style="126" customWidth="1"/>
    <col min="12031" max="12031" width="12.25" style="126" customWidth="1"/>
    <col min="12032" max="12032" width="12.125" style="126" customWidth="1"/>
    <col min="12033" max="12033" width="21.125" style="126" customWidth="1"/>
    <col min="12034" max="12284" width="9" style="126"/>
    <col min="12285" max="12285" width="23.5" style="126" customWidth="1"/>
    <col min="12286" max="12286" width="26.625" style="126" customWidth="1"/>
    <col min="12287" max="12287" width="12.25" style="126" customWidth="1"/>
    <col min="12288" max="12288" width="12.125" style="126" customWidth="1"/>
    <col min="12289" max="12289" width="21.125" style="126" customWidth="1"/>
    <col min="12290" max="12540" width="9" style="126"/>
    <col min="12541" max="12541" width="23.5" style="126" customWidth="1"/>
    <col min="12542" max="12542" width="26.625" style="126" customWidth="1"/>
    <col min="12543" max="12543" width="12.25" style="126" customWidth="1"/>
    <col min="12544" max="12544" width="12.125" style="126" customWidth="1"/>
    <col min="12545" max="12545" width="21.125" style="126" customWidth="1"/>
    <col min="12546" max="12796" width="9" style="126"/>
    <col min="12797" max="12797" width="23.5" style="126" customWidth="1"/>
    <col min="12798" max="12798" width="26.625" style="126" customWidth="1"/>
    <col min="12799" max="12799" width="12.25" style="126" customWidth="1"/>
    <col min="12800" max="12800" width="12.125" style="126" customWidth="1"/>
    <col min="12801" max="12801" width="21.125" style="126" customWidth="1"/>
    <col min="12802" max="13052" width="9" style="126"/>
    <col min="13053" max="13053" width="23.5" style="126" customWidth="1"/>
    <col min="13054" max="13054" width="26.625" style="126" customWidth="1"/>
    <col min="13055" max="13055" width="12.25" style="126" customWidth="1"/>
    <col min="13056" max="13056" width="12.125" style="126" customWidth="1"/>
    <col min="13057" max="13057" width="21.125" style="126" customWidth="1"/>
    <col min="13058" max="13308" width="9" style="126"/>
    <col min="13309" max="13309" width="23.5" style="126" customWidth="1"/>
    <col min="13310" max="13310" width="26.625" style="126" customWidth="1"/>
    <col min="13311" max="13311" width="12.25" style="126" customWidth="1"/>
    <col min="13312" max="13312" width="12.125" style="126" customWidth="1"/>
    <col min="13313" max="13313" width="21.125" style="126" customWidth="1"/>
    <col min="13314" max="13564" width="9" style="126"/>
    <col min="13565" max="13565" width="23.5" style="126" customWidth="1"/>
    <col min="13566" max="13566" width="26.625" style="126" customWidth="1"/>
    <col min="13567" max="13567" width="12.25" style="126" customWidth="1"/>
    <col min="13568" max="13568" width="12.125" style="126" customWidth="1"/>
    <col min="13569" max="13569" width="21.125" style="126" customWidth="1"/>
    <col min="13570" max="13820" width="9" style="126"/>
    <col min="13821" max="13821" width="23.5" style="126" customWidth="1"/>
    <col min="13822" max="13822" width="26.625" style="126" customWidth="1"/>
    <col min="13823" max="13823" width="12.25" style="126" customWidth="1"/>
    <col min="13824" max="13824" width="12.125" style="126" customWidth="1"/>
    <col min="13825" max="13825" width="21.125" style="126" customWidth="1"/>
    <col min="13826" max="14076" width="9" style="126"/>
    <col min="14077" max="14077" width="23.5" style="126" customWidth="1"/>
    <col min="14078" max="14078" width="26.625" style="126" customWidth="1"/>
    <col min="14079" max="14079" width="12.25" style="126" customWidth="1"/>
    <col min="14080" max="14080" width="12.125" style="126" customWidth="1"/>
    <col min="14081" max="14081" width="21.125" style="126" customWidth="1"/>
    <col min="14082" max="14332" width="9" style="126"/>
    <col min="14333" max="14333" width="23.5" style="126" customWidth="1"/>
    <col min="14334" max="14334" width="26.625" style="126" customWidth="1"/>
    <col min="14335" max="14335" width="12.25" style="126" customWidth="1"/>
    <col min="14336" max="14336" width="12.125" style="126" customWidth="1"/>
    <col min="14337" max="14337" width="21.125" style="126" customWidth="1"/>
    <col min="14338" max="14588" width="9" style="126"/>
    <col min="14589" max="14589" width="23.5" style="126" customWidth="1"/>
    <col min="14590" max="14590" width="26.625" style="126" customWidth="1"/>
    <col min="14591" max="14591" width="12.25" style="126" customWidth="1"/>
    <col min="14592" max="14592" width="12.125" style="126" customWidth="1"/>
    <col min="14593" max="14593" width="21.125" style="126" customWidth="1"/>
    <col min="14594" max="14844" width="9" style="126"/>
    <col min="14845" max="14845" width="23.5" style="126" customWidth="1"/>
    <col min="14846" max="14846" width="26.625" style="126" customWidth="1"/>
    <col min="14847" max="14847" width="12.25" style="126" customWidth="1"/>
    <col min="14848" max="14848" width="12.125" style="126" customWidth="1"/>
    <col min="14849" max="14849" width="21.125" style="126" customWidth="1"/>
    <col min="14850" max="15100" width="9" style="126"/>
    <col min="15101" max="15101" width="23.5" style="126" customWidth="1"/>
    <col min="15102" max="15102" width="26.625" style="126" customWidth="1"/>
    <col min="15103" max="15103" width="12.25" style="126" customWidth="1"/>
    <col min="15104" max="15104" width="12.125" style="126" customWidth="1"/>
    <col min="15105" max="15105" width="21.125" style="126" customWidth="1"/>
    <col min="15106" max="15356" width="9" style="126"/>
    <col min="15357" max="15357" width="23.5" style="126" customWidth="1"/>
    <col min="15358" max="15358" width="26.625" style="126" customWidth="1"/>
    <col min="15359" max="15359" width="12.25" style="126" customWidth="1"/>
    <col min="15360" max="15360" width="12.125" style="126" customWidth="1"/>
    <col min="15361" max="15361" width="21.125" style="126" customWidth="1"/>
    <col min="15362" max="15612" width="9" style="126"/>
    <col min="15613" max="15613" width="23.5" style="126" customWidth="1"/>
    <col min="15614" max="15614" width="26.625" style="126" customWidth="1"/>
    <col min="15615" max="15615" width="12.25" style="126" customWidth="1"/>
    <col min="15616" max="15616" width="12.125" style="126" customWidth="1"/>
    <col min="15617" max="15617" width="21.125" style="126" customWidth="1"/>
    <col min="15618" max="15868" width="9" style="126"/>
    <col min="15869" max="15869" width="23.5" style="126" customWidth="1"/>
    <col min="15870" max="15870" width="26.625" style="126" customWidth="1"/>
    <col min="15871" max="15871" width="12.25" style="126" customWidth="1"/>
    <col min="15872" max="15872" width="12.125" style="126" customWidth="1"/>
    <col min="15873" max="15873" width="21.125" style="126" customWidth="1"/>
    <col min="15874" max="16124" width="9" style="126"/>
    <col min="16125" max="16125" width="23.5" style="126" customWidth="1"/>
    <col min="16126" max="16126" width="26.625" style="126" customWidth="1"/>
    <col min="16127" max="16127" width="12.25" style="126" customWidth="1"/>
    <col min="16128" max="16128" width="12.125" style="126" customWidth="1"/>
    <col min="16129" max="16129" width="21.125" style="126" customWidth="1"/>
    <col min="16130" max="16384" width="9" style="126"/>
  </cols>
  <sheetData>
    <row r="1" spans="1:6" ht="14.25">
      <c r="A1" s="125"/>
      <c r="B1" s="125"/>
      <c r="F1" s="127"/>
    </row>
    <row r="2" spans="1:6" ht="21" customHeight="1">
      <c r="A2" s="375" t="s">
        <v>434</v>
      </c>
      <c r="B2" s="375"/>
      <c r="C2" s="375"/>
      <c r="D2" s="375" t="s">
        <v>133</v>
      </c>
      <c r="E2" s="375"/>
      <c r="F2" s="230" t="s">
        <v>401</v>
      </c>
    </row>
    <row r="3" spans="1:6" ht="5.25" customHeight="1">
      <c r="A3" s="372"/>
      <c r="B3" s="372"/>
      <c r="C3" s="372"/>
      <c r="D3" s="128"/>
      <c r="E3" s="129"/>
      <c r="F3" s="130"/>
    </row>
    <row r="4" spans="1:6" ht="22.5" customHeight="1">
      <c r="A4" s="131" t="s">
        <v>134</v>
      </c>
      <c r="B4" s="132" t="s">
        <v>402</v>
      </c>
      <c r="C4" s="132"/>
      <c r="D4" s="132"/>
      <c r="E4" s="133"/>
      <c r="F4" s="134">
        <f>SUM(F5:F7)</f>
        <v>0</v>
      </c>
    </row>
    <row r="5" spans="1:6" ht="14.25">
      <c r="A5" s="372" t="s">
        <v>135</v>
      </c>
      <c r="B5" s="372"/>
      <c r="C5" s="372"/>
      <c r="D5" s="135"/>
      <c r="E5" s="129"/>
      <c r="F5" s="136"/>
    </row>
    <row r="6" spans="1:6" ht="14.25">
      <c r="A6" s="128"/>
      <c r="B6" s="137" t="s">
        <v>418</v>
      </c>
      <c r="C6" s="138"/>
      <c r="D6" s="135" t="s">
        <v>136</v>
      </c>
      <c r="E6" s="129" t="s">
        <v>137</v>
      </c>
      <c r="F6" s="136"/>
    </row>
    <row r="7" spans="1:6" ht="14.25">
      <c r="A7" s="128"/>
      <c r="B7" s="137"/>
      <c r="C7" s="138"/>
      <c r="D7" s="135"/>
      <c r="E7" s="129"/>
      <c r="F7" s="136"/>
    </row>
    <row r="8" spans="1:6" ht="22.5" customHeight="1">
      <c r="A8" s="131" t="s">
        <v>138</v>
      </c>
      <c r="B8" s="132" t="s">
        <v>403</v>
      </c>
      <c r="C8" s="132"/>
      <c r="D8" s="139"/>
      <c r="E8" s="133"/>
      <c r="F8" s="140">
        <f>SUM(F9:F16)</f>
        <v>0</v>
      </c>
    </row>
    <row r="9" spans="1:6" ht="14.25" customHeight="1">
      <c r="A9" s="372" t="s">
        <v>135</v>
      </c>
      <c r="B9" s="372"/>
      <c r="C9" s="372"/>
      <c r="D9" s="135"/>
      <c r="E9" s="129"/>
      <c r="F9" s="136"/>
    </row>
    <row r="10" spans="1:6" ht="14.25" customHeight="1">
      <c r="A10" s="128"/>
      <c r="B10" s="137" t="s">
        <v>404</v>
      </c>
      <c r="C10" s="138"/>
      <c r="D10" s="135"/>
      <c r="E10" s="129" t="s">
        <v>405</v>
      </c>
      <c r="F10" s="136"/>
    </row>
    <row r="11" spans="1:6" ht="14.25">
      <c r="A11" s="128"/>
      <c r="B11" s="137" t="s">
        <v>406</v>
      </c>
      <c r="C11" s="138"/>
      <c r="D11" s="135"/>
      <c r="E11" s="129" t="s">
        <v>405</v>
      </c>
      <c r="F11" s="136"/>
    </row>
    <row r="12" spans="1:6" ht="14.25">
      <c r="A12" s="128"/>
      <c r="B12" s="137" t="s">
        <v>407</v>
      </c>
      <c r="C12" s="138"/>
      <c r="D12" s="135"/>
      <c r="E12" s="129" t="s">
        <v>405</v>
      </c>
      <c r="F12" s="136"/>
    </row>
    <row r="13" spans="1:6" ht="14.25">
      <c r="A13" s="128"/>
      <c r="B13" s="137" t="s">
        <v>408</v>
      </c>
      <c r="C13" s="138"/>
      <c r="D13" s="135"/>
      <c r="E13" s="129" t="s">
        <v>405</v>
      </c>
      <c r="F13" s="136"/>
    </row>
    <row r="14" spans="1:6" ht="14.25">
      <c r="A14" s="128"/>
      <c r="B14" s="137" t="s">
        <v>409</v>
      </c>
      <c r="C14" s="138"/>
      <c r="D14" s="135"/>
      <c r="E14" s="129" t="s">
        <v>405</v>
      </c>
      <c r="F14" s="136"/>
    </row>
    <row r="15" spans="1:6" ht="14.25">
      <c r="A15" s="128"/>
      <c r="B15" s="137" t="s">
        <v>410</v>
      </c>
      <c r="C15" s="138"/>
      <c r="D15" s="141"/>
      <c r="E15" s="129" t="s">
        <v>405</v>
      </c>
      <c r="F15" s="142"/>
    </row>
    <row r="16" spans="1:6" ht="14.25">
      <c r="A16" s="128"/>
      <c r="B16" s="137"/>
      <c r="C16" s="138"/>
      <c r="D16" s="141"/>
      <c r="E16" s="129"/>
      <c r="F16" s="142"/>
    </row>
    <row r="17" spans="1:6" ht="22.5" customHeight="1">
      <c r="A17" s="131" t="s">
        <v>139</v>
      </c>
      <c r="B17" s="132" t="s">
        <v>412</v>
      </c>
      <c r="C17" s="132"/>
      <c r="D17" s="139"/>
      <c r="E17" s="133"/>
      <c r="F17" s="140">
        <f>SUM(F18:F22)</f>
        <v>0</v>
      </c>
    </row>
    <row r="18" spans="1:6" ht="14.25" customHeight="1">
      <c r="A18" s="372" t="s">
        <v>135</v>
      </c>
      <c r="B18" s="372"/>
      <c r="C18" s="372"/>
      <c r="D18" s="135"/>
      <c r="E18" s="129"/>
      <c r="F18" s="136"/>
    </row>
    <row r="19" spans="1:6" ht="14.25" customHeight="1">
      <c r="A19" s="128"/>
      <c r="B19" s="137" t="s">
        <v>413</v>
      </c>
      <c r="C19" s="138"/>
      <c r="D19" s="135"/>
      <c r="E19" s="129" t="s">
        <v>405</v>
      </c>
      <c r="F19" s="136"/>
    </row>
    <row r="20" spans="1:6" ht="14.25" customHeight="1">
      <c r="A20" s="128"/>
      <c r="B20" s="137" t="s">
        <v>414</v>
      </c>
      <c r="C20" s="138"/>
      <c r="D20" s="135"/>
      <c r="E20" s="129" t="s">
        <v>405</v>
      </c>
      <c r="F20" s="136"/>
    </row>
    <row r="21" spans="1:6" ht="14.25" customHeight="1">
      <c r="A21" s="231"/>
      <c r="B21" s="231" t="s">
        <v>415</v>
      </c>
      <c r="C21" s="129"/>
      <c r="D21" s="135"/>
      <c r="E21" s="129" t="s">
        <v>405</v>
      </c>
      <c r="F21" s="136"/>
    </row>
    <row r="22" spans="1:6" ht="14.25" customHeight="1">
      <c r="A22" s="128"/>
      <c r="B22" s="137"/>
      <c r="C22" s="138"/>
      <c r="D22" s="135"/>
      <c r="E22" s="129"/>
      <c r="F22" s="136"/>
    </row>
    <row r="23" spans="1:6" ht="22.5" customHeight="1">
      <c r="A23" s="131" t="s">
        <v>140</v>
      </c>
      <c r="B23" s="132" t="s">
        <v>416</v>
      </c>
      <c r="C23" s="132"/>
      <c r="D23" s="139"/>
      <c r="E23" s="133"/>
      <c r="F23" s="140">
        <f>SUM(F24:F27)</f>
        <v>0</v>
      </c>
    </row>
    <row r="24" spans="1:6" ht="14.25" customHeight="1">
      <c r="A24" s="372" t="s">
        <v>135</v>
      </c>
      <c r="B24" s="372"/>
      <c r="C24" s="372"/>
      <c r="D24" s="135"/>
      <c r="E24" s="129"/>
      <c r="F24" s="136"/>
    </row>
    <row r="25" spans="1:6" ht="14.25" customHeight="1">
      <c r="A25" s="128"/>
      <c r="B25" s="137" t="s">
        <v>417</v>
      </c>
      <c r="C25" s="138"/>
      <c r="D25" s="135"/>
      <c r="E25" s="129" t="s">
        <v>405</v>
      </c>
      <c r="F25" s="136"/>
    </row>
    <row r="26" spans="1:6" ht="14.25" customHeight="1">
      <c r="A26" s="128"/>
      <c r="B26" s="231" t="s">
        <v>415</v>
      </c>
      <c r="C26" s="138"/>
      <c r="D26" s="135"/>
      <c r="E26" s="129" t="s">
        <v>405</v>
      </c>
      <c r="F26" s="136"/>
    </row>
    <row r="27" spans="1:6" ht="14.25" customHeight="1">
      <c r="A27" s="128"/>
      <c r="B27" s="137"/>
      <c r="C27" s="138"/>
      <c r="D27" s="135"/>
      <c r="E27" s="129"/>
      <c r="F27" s="136"/>
    </row>
    <row r="28" spans="1:6" ht="22.5" customHeight="1">
      <c r="A28" s="131" t="s">
        <v>411</v>
      </c>
      <c r="B28" s="132" t="s">
        <v>141</v>
      </c>
      <c r="C28" s="132"/>
      <c r="D28" s="139"/>
      <c r="E28" s="133"/>
      <c r="F28" s="140">
        <f>SUM(F29:F32)</f>
        <v>0</v>
      </c>
    </row>
    <row r="29" spans="1:6" ht="14.25" customHeight="1">
      <c r="A29" s="372" t="s">
        <v>135</v>
      </c>
      <c r="B29" s="372"/>
      <c r="C29" s="372"/>
      <c r="D29" s="135"/>
      <c r="E29" s="129"/>
      <c r="F29" s="136"/>
    </row>
    <row r="30" spans="1:6" ht="14.25" customHeight="1">
      <c r="A30" s="128"/>
      <c r="B30" s="137" t="s">
        <v>142</v>
      </c>
      <c r="C30" s="138"/>
      <c r="D30" s="135"/>
      <c r="E30" s="129" t="s">
        <v>405</v>
      </c>
      <c r="F30" s="136"/>
    </row>
    <row r="31" spans="1:6" ht="14.25" customHeight="1">
      <c r="A31" s="128"/>
      <c r="B31" s="137" t="s">
        <v>142</v>
      </c>
      <c r="C31" s="138"/>
      <c r="D31" s="135"/>
      <c r="E31" s="129" t="s">
        <v>405</v>
      </c>
      <c r="F31" s="136"/>
    </row>
    <row r="32" spans="1:6" ht="14.25" customHeight="1">
      <c r="A32" s="128"/>
      <c r="B32" s="137"/>
      <c r="C32" s="138"/>
      <c r="D32" s="135"/>
      <c r="E32" s="129"/>
      <c r="F32" s="136"/>
    </row>
    <row r="33" spans="1:6" ht="14.25" customHeight="1">
      <c r="A33" s="144"/>
      <c r="B33" s="144"/>
      <c r="C33" s="144"/>
      <c r="D33" s="145"/>
      <c r="F33" s="146"/>
    </row>
    <row r="34" spans="1:6" ht="14.25">
      <c r="A34" s="144"/>
      <c r="B34" s="144"/>
      <c r="C34" s="144"/>
      <c r="D34" s="144"/>
      <c r="F34" s="147"/>
    </row>
    <row r="35" spans="1:6" ht="25.5" customHeight="1">
      <c r="A35" s="144"/>
      <c r="B35" s="144"/>
      <c r="C35" s="144"/>
      <c r="D35" s="373" t="s">
        <v>143</v>
      </c>
      <c r="E35" s="374"/>
      <c r="F35" s="148">
        <f>F4+F8+F17+F23+F28</f>
        <v>0</v>
      </c>
    </row>
    <row r="36" spans="1:6" ht="14.25">
      <c r="A36" s="144"/>
      <c r="B36" s="144"/>
      <c r="C36" s="144"/>
      <c r="D36" s="144"/>
      <c r="F36" s="147"/>
    </row>
    <row r="37" spans="1:6" ht="14.25">
      <c r="A37" s="144"/>
      <c r="B37" s="144"/>
      <c r="C37" s="144"/>
      <c r="D37" s="144"/>
      <c r="F37" s="147"/>
    </row>
    <row r="38" spans="1:6" ht="14.25">
      <c r="A38" s="144"/>
      <c r="B38" s="144"/>
      <c r="C38" s="144"/>
      <c r="D38" s="144"/>
      <c r="F38" s="147"/>
    </row>
    <row r="39" spans="1:6">
      <c r="A39" s="126" t="s">
        <v>144</v>
      </c>
    </row>
    <row r="40" spans="1:6">
      <c r="A40" s="126" t="s">
        <v>145</v>
      </c>
    </row>
    <row r="41" spans="1:6">
      <c r="A41" s="126" t="s">
        <v>419</v>
      </c>
    </row>
  </sheetData>
  <mergeCells count="9">
    <mergeCell ref="A18:C18"/>
    <mergeCell ref="A24:C24"/>
    <mergeCell ref="A29:C29"/>
    <mergeCell ref="D35:E35"/>
    <mergeCell ref="A2:C2"/>
    <mergeCell ref="D2:E2"/>
    <mergeCell ref="A3:C3"/>
    <mergeCell ref="A5:C5"/>
    <mergeCell ref="A9:C9"/>
  </mergeCells>
  <phoneticPr fontId="4"/>
  <pageMargins left="0.59055118110236227" right="0.59055118110236227" top="0.74803149606299213" bottom="0.59055118110236227" header="0.51181102362204722" footer="0.51181102362204722"/>
  <pageSetup paperSize="9" orientation="portrait" r:id="rId1"/>
  <headerFooter alignWithMargins="0">
    <oddHeader>&amp;L&amp;"HG丸ｺﾞｼｯｸM-PRO,標準"&amp;12&amp;A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V30"/>
  <sheetViews>
    <sheetView view="pageBreakPreview" zoomScale="70" zoomScaleNormal="100" zoomScaleSheetLayoutView="70" workbookViewId="0">
      <selection activeCell="J43" sqref="J43"/>
    </sheetView>
  </sheetViews>
  <sheetFormatPr defaultRowHeight="13.5"/>
  <cols>
    <col min="1" max="2" width="9" style="17"/>
    <col min="3" max="3" width="35.5" style="17" customWidth="1"/>
    <col min="4" max="22" width="17.625" style="17" customWidth="1"/>
    <col min="23" max="16384" width="9" style="17"/>
  </cols>
  <sheetData>
    <row r="1" spans="1:16" ht="18" customHeight="1">
      <c r="A1" s="165" t="s">
        <v>162</v>
      </c>
    </row>
    <row r="2" spans="1:16" ht="13.5" customHeight="1">
      <c r="N2" s="18"/>
      <c r="P2" s="18" t="s">
        <v>153</v>
      </c>
    </row>
    <row r="3" spans="1:16" ht="13.5" customHeight="1">
      <c r="A3" s="382" t="s">
        <v>52</v>
      </c>
      <c r="B3" s="383"/>
      <c r="C3" s="383"/>
      <c r="D3" s="380" t="s">
        <v>28</v>
      </c>
      <c r="E3" s="382" t="s">
        <v>101</v>
      </c>
      <c r="F3" s="383"/>
      <c r="G3" s="376" t="s">
        <v>102</v>
      </c>
      <c r="H3" s="377"/>
      <c r="I3" s="376" t="s">
        <v>103</v>
      </c>
      <c r="J3" s="377"/>
      <c r="K3" s="376" t="s">
        <v>104</v>
      </c>
      <c r="L3" s="377"/>
      <c r="M3" s="376" t="s">
        <v>105</v>
      </c>
      <c r="N3" s="377"/>
      <c r="O3" s="376" t="s">
        <v>106</v>
      </c>
      <c r="P3" s="377"/>
    </row>
    <row r="4" spans="1:16">
      <c r="A4" s="384"/>
      <c r="B4" s="385"/>
      <c r="C4" s="385"/>
      <c r="D4" s="381"/>
      <c r="E4" s="384" t="s">
        <v>107</v>
      </c>
      <c r="F4" s="385"/>
      <c r="G4" s="378" t="s">
        <v>87</v>
      </c>
      <c r="H4" s="379"/>
      <c r="I4" s="378" t="s">
        <v>88</v>
      </c>
      <c r="J4" s="379"/>
      <c r="K4" s="378" t="s">
        <v>108</v>
      </c>
      <c r="L4" s="379"/>
      <c r="M4" s="378" t="s">
        <v>109</v>
      </c>
      <c r="N4" s="379"/>
      <c r="O4" s="378" t="s">
        <v>163</v>
      </c>
      <c r="P4" s="379"/>
    </row>
    <row r="5" spans="1:16">
      <c r="A5" s="386"/>
      <c r="B5" s="387"/>
      <c r="C5" s="387"/>
      <c r="D5" s="19" t="s">
        <v>111</v>
      </c>
      <c r="E5" s="86" t="s">
        <v>110</v>
      </c>
      <c r="F5" s="152" t="s">
        <v>154</v>
      </c>
      <c r="G5" s="161" t="s">
        <v>110</v>
      </c>
      <c r="H5" s="95" t="s">
        <v>154</v>
      </c>
      <c r="I5" s="161" t="s">
        <v>110</v>
      </c>
      <c r="J5" s="95" t="s">
        <v>154</v>
      </c>
      <c r="K5" s="161" t="s">
        <v>110</v>
      </c>
      <c r="L5" s="95" t="s">
        <v>154</v>
      </c>
      <c r="M5" s="161" t="s">
        <v>110</v>
      </c>
      <c r="N5" s="95" t="s">
        <v>154</v>
      </c>
      <c r="O5" s="161" t="s">
        <v>110</v>
      </c>
      <c r="P5" s="95" t="s">
        <v>154</v>
      </c>
    </row>
    <row r="6" spans="1:16" ht="22.5" customHeight="1">
      <c r="A6" s="20" t="s">
        <v>166</v>
      </c>
      <c r="B6" s="21"/>
      <c r="C6" s="21"/>
      <c r="D6" s="26"/>
      <c r="E6" s="26"/>
      <c r="F6" s="26"/>
      <c r="G6" s="156"/>
      <c r="H6" s="157"/>
      <c r="I6" s="159"/>
      <c r="J6" s="157"/>
      <c r="K6" s="159"/>
      <c r="L6" s="157"/>
      <c r="M6" s="159"/>
      <c r="N6" s="157"/>
      <c r="O6" s="159"/>
      <c r="P6" s="157"/>
    </row>
    <row r="7" spans="1:16" ht="22.5" customHeight="1">
      <c r="A7" s="22"/>
      <c r="B7" s="162" t="s">
        <v>112</v>
      </c>
      <c r="C7" s="27" t="s">
        <v>46</v>
      </c>
      <c r="D7" s="28">
        <f>SUM(F7)</f>
        <v>0</v>
      </c>
      <c r="E7" s="89"/>
      <c r="F7" s="154"/>
      <c r="G7" s="24"/>
      <c r="H7" s="24"/>
      <c r="I7" s="24"/>
      <c r="J7" s="24"/>
      <c r="K7" s="24"/>
      <c r="L7" s="24"/>
      <c r="M7" s="24"/>
      <c r="N7" s="24"/>
      <c r="O7" s="24"/>
      <c r="P7" s="24"/>
    </row>
    <row r="8" spans="1:16" ht="22.5" customHeight="1">
      <c r="A8" s="22"/>
      <c r="B8" s="162" t="s">
        <v>30</v>
      </c>
      <c r="C8" s="27" t="s">
        <v>48</v>
      </c>
      <c r="D8" s="28">
        <f t="shared" ref="D8:D10" si="0">SUM(F8)</f>
        <v>0</v>
      </c>
      <c r="E8" s="89"/>
      <c r="F8" s="154"/>
      <c r="G8" s="24"/>
      <c r="H8" s="24"/>
      <c r="I8" s="24"/>
      <c r="J8" s="24"/>
      <c r="K8" s="24"/>
      <c r="L8" s="24"/>
      <c r="M8" s="24"/>
      <c r="N8" s="24"/>
      <c r="O8" s="24"/>
      <c r="P8" s="24"/>
    </row>
    <row r="9" spans="1:16" ht="22.5" customHeight="1">
      <c r="A9" s="22"/>
      <c r="B9" s="162" t="s">
        <v>155</v>
      </c>
      <c r="C9" s="27" t="s">
        <v>47</v>
      </c>
      <c r="D9" s="28">
        <f t="shared" si="0"/>
        <v>0</v>
      </c>
      <c r="E9" s="89"/>
      <c r="F9" s="154"/>
      <c r="G9" s="24"/>
      <c r="H9" s="24"/>
      <c r="I9" s="24"/>
      <c r="J9" s="24"/>
      <c r="K9" s="24"/>
      <c r="L9" s="24"/>
      <c r="M9" s="24"/>
      <c r="N9" s="24"/>
      <c r="O9" s="24"/>
      <c r="P9" s="24"/>
    </row>
    <row r="10" spans="1:16" ht="22.5" customHeight="1">
      <c r="A10" s="22"/>
      <c r="B10" s="162" t="s">
        <v>31</v>
      </c>
      <c r="C10" s="27" t="s">
        <v>89</v>
      </c>
      <c r="D10" s="28">
        <f t="shared" si="0"/>
        <v>0</v>
      </c>
      <c r="E10" s="89"/>
      <c r="F10" s="154"/>
      <c r="G10" s="24"/>
      <c r="H10" s="24"/>
      <c r="I10" s="24"/>
      <c r="J10" s="24"/>
      <c r="K10" s="24"/>
      <c r="L10" s="24"/>
      <c r="M10" s="24"/>
      <c r="N10" s="24"/>
      <c r="O10" s="24"/>
      <c r="P10" s="24"/>
    </row>
    <row r="11" spans="1:16" ht="22.5" customHeight="1" thickBot="1">
      <c r="A11" s="99"/>
      <c r="B11" s="163" t="s">
        <v>32</v>
      </c>
      <c r="C11" s="100" t="s">
        <v>159</v>
      </c>
      <c r="D11" s="101">
        <f>SUM(D7:D10)</f>
        <v>0</v>
      </c>
      <c r="E11" s="101">
        <f>SUM(E7:E10)</f>
        <v>0</v>
      </c>
      <c r="F11" s="155">
        <f>SUM(F7:F9)</f>
        <v>0</v>
      </c>
      <c r="G11" s="102"/>
      <c r="H11" s="102"/>
      <c r="I11" s="102"/>
      <c r="J11" s="102"/>
      <c r="K11" s="102"/>
      <c r="L11" s="102"/>
      <c r="M11" s="102"/>
      <c r="N11" s="102"/>
      <c r="O11" s="102"/>
      <c r="P11" s="102"/>
    </row>
    <row r="12" spans="1:16" ht="22.5" customHeight="1" thickTop="1">
      <c r="A12" s="90" t="s">
        <v>161</v>
      </c>
      <c r="B12" s="96"/>
      <c r="C12" s="96"/>
      <c r="D12" s="97"/>
      <c r="E12" s="97"/>
      <c r="F12" s="97"/>
      <c r="G12" s="158"/>
      <c r="H12" s="98"/>
      <c r="I12" s="160"/>
      <c r="J12" s="98"/>
      <c r="K12" s="160"/>
      <c r="L12" s="98"/>
      <c r="M12" s="160"/>
      <c r="N12" s="98"/>
      <c r="O12" s="160"/>
      <c r="P12" s="98"/>
    </row>
    <row r="13" spans="1:16" ht="22.5" customHeight="1">
      <c r="A13" s="87"/>
      <c r="B13" s="162" t="s">
        <v>113</v>
      </c>
      <c r="C13" s="27" t="s">
        <v>46</v>
      </c>
      <c r="D13" s="28">
        <f>H13+J13+L13+N13+P13</f>
        <v>0</v>
      </c>
      <c r="E13" s="24"/>
      <c r="F13" s="153"/>
      <c r="G13" s="83"/>
      <c r="H13" s="83"/>
      <c r="I13" s="83"/>
      <c r="J13" s="83"/>
      <c r="K13" s="83"/>
      <c r="L13" s="23"/>
      <c r="M13" s="23"/>
      <c r="N13" s="23"/>
      <c r="O13" s="23"/>
      <c r="P13" s="23"/>
    </row>
    <row r="14" spans="1:16" ht="22.5" customHeight="1">
      <c r="A14" s="87"/>
      <c r="B14" s="162" t="s">
        <v>54</v>
      </c>
      <c r="C14" s="27" t="s">
        <v>48</v>
      </c>
      <c r="D14" s="28">
        <f t="shared" ref="D14:D17" si="1">H14+J14+L14+N14+P14</f>
        <v>0</v>
      </c>
      <c r="E14" s="24"/>
      <c r="F14" s="153"/>
      <c r="G14" s="83"/>
      <c r="H14" s="83"/>
      <c r="I14" s="83"/>
      <c r="J14" s="83"/>
      <c r="K14" s="83"/>
      <c r="L14" s="23"/>
      <c r="M14" s="23"/>
      <c r="N14" s="23"/>
      <c r="O14" s="23"/>
      <c r="P14" s="23"/>
    </row>
    <row r="15" spans="1:16" ht="22.5" customHeight="1">
      <c r="A15" s="87"/>
      <c r="B15" s="162" t="s">
        <v>156</v>
      </c>
      <c r="C15" s="27" t="s">
        <v>47</v>
      </c>
      <c r="D15" s="28">
        <f t="shared" si="1"/>
        <v>0</v>
      </c>
      <c r="E15" s="24"/>
      <c r="F15" s="153"/>
      <c r="G15" s="83"/>
      <c r="H15" s="83"/>
      <c r="I15" s="83"/>
      <c r="J15" s="83"/>
      <c r="K15" s="83"/>
      <c r="L15" s="23"/>
      <c r="M15" s="23"/>
      <c r="N15" s="23"/>
      <c r="O15" s="23"/>
      <c r="P15" s="23"/>
    </row>
    <row r="16" spans="1:16" ht="22.5" customHeight="1">
      <c r="A16" s="87"/>
      <c r="B16" s="162" t="s">
        <v>157</v>
      </c>
      <c r="C16" s="27" t="s">
        <v>89</v>
      </c>
      <c r="D16" s="28">
        <f t="shared" si="1"/>
        <v>0</v>
      </c>
      <c r="E16" s="24"/>
      <c r="F16" s="153"/>
      <c r="G16" s="83"/>
      <c r="H16" s="83"/>
      <c r="I16" s="83"/>
      <c r="J16" s="83"/>
      <c r="K16" s="83"/>
      <c r="L16" s="23"/>
      <c r="M16" s="23"/>
      <c r="N16" s="23"/>
      <c r="O16" s="23"/>
      <c r="P16" s="23"/>
    </row>
    <row r="17" spans="1:22" ht="22.5" customHeight="1">
      <c r="A17" s="88"/>
      <c r="B17" s="164" t="s">
        <v>158</v>
      </c>
      <c r="C17" s="29" t="s">
        <v>160</v>
      </c>
      <c r="D17" s="25">
        <f t="shared" si="1"/>
        <v>0</v>
      </c>
      <c r="E17" s="24"/>
      <c r="F17" s="153"/>
      <c r="G17" s="25">
        <f t="shared" ref="G17" si="2">SUM(G13:G16)</f>
        <v>0</v>
      </c>
      <c r="H17" s="25">
        <f>SUM(H13:H16)</f>
        <v>0</v>
      </c>
      <c r="I17" s="25">
        <f t="shared" ref="I17:N17" si="3">SUM(I13:I16)</f>
        <v>0</v>
      </c>
      <c r="J17" s="25">
        <f t="shared" si="3"/>
        <v>0</v>
      </c>
      <c r="K17" s="25">
        <f t="shared" si="3"/>
        <v>0</v>
      </c>
      <c r="L17" s="25">
        <f t="shared" si="3"/>
        <v>0</v>
      </c>
      <c r="M17" s="25">
        <f t="shared" si="3"/>
        <v>0</v>
      </c>
      <c r="N17" s="25">
        <f t="shared" si="3"/>
        <v>0</v>
      </c>
      <c r="O17" s="25">
        <f t="shared" ref="O17" si="4">SUM(O13:O16)</f>
        <v>0</v>
      </c>
      <c r="P17" s="25">
        <f t="shared" ref="P17" si="5">SUM(P13:P16)</f>
        <v>0</v>
      </c>
    </row>
    <row r="18" spans="1:22" ht="14.25" customHeight="1">
      <c r="A18" s="91"/>
      <c r="B18" s="92"/>
      <c r="C18" s="93"/>
      <c r="D18" s="94"/>
      <c r="E18" s="94"/>
      <c r="F18" s="94"/>
      <c r="G18" s="94"/>
      <c r="H18" s="94"/>
      <c r="I18" s="94"/>
      <c r="J18" s="94"/>
      <c r="K18" s="94"/>
      <c r="L18" s="94"/>
      <c r="M18" s="94"/>
      <c r="N18" s="94"/>
      <c r="O18" s="94"/>
      <c r="P18" s="94"/>
    </row>
    <row r="19" spans="1:22">
      <c r="A19" s="30"/>
      <c r="B19" s="32"/>
      <c r="C19" s="30"/>
      <c r="D19" s="31"/>
      <c r="E19" s="31"/>
      <c r="F19" s="31"/>
      <c r="G19" s="31"/>
      <c r="H19" s="31"/>
      <c r="I19" s="31"/>
      <c r="J19" s="31"/>
      <c r="K19" s="31"/>
      <c r="L19" s="31"/>
      <c r="M19" s="31"/>
      <c r="N19" s="31"/>
      <c r="O19" s="31"/>
      <c r="P19" s="31"/>
      <c r="Q19" s="31"/>
      <c r="R19" s="31"/>
      <c r="S19" s="31"/>
      <c r="T19" s="31"/>
      <c r="U19" s="31"/>
      <c r="V19" s="31"/>
    </row>
    <row r="20" spans="1:22">
      <c r="A20" s="33" t="s">
        <v>29</v>
      </c>
      <c r="B20" s="30"/>
      <c r="C20" s="30"/>
      <c r="D20" s="30"/>
      <c r="E20" s="30"/>
      <c r="F20" s="30"/>
      <c r="G20" s="30"/>
      <c r="H20" s="30"/>
      <c r="I20" s="30"/>
      <c r="J20" s="30"/>
      <c r="K20" s="30"/>
      <c r="L20" s="30"/>
      <c r="M20" s="30"/>
      <c r="N20" s="30"/>
      <c r="O20" s="30"/>
      <c r="P20" s="30"/>
    </row>
    <row r="21" spans="1:22">
      <c r="B21" s="17" t="s">
        <v>33</v>
      </c>
      <c r="C21" s="17" t="s">
        <v>164</v>
      </c>
    </row>
    <row r="22" spans="1:22">
      <c r="B22" s="34"/>
      <c r="C22" s="17" t="s">
        <v>36</v>
      </c>
    </row>
    <row r="23" spans="1:22">
      <c r="B23" s="35"/>
      <c r="C23" s="17" t="s">
        <v>53</v>
      </c>
    </row>
    <row r="24" spans="1:22">
      <c r="B24" s="17" t="s">
        <v>165</v>
      </c>
      <c r="C24" s="33"/>
      <c r="D24" s="30"/>
      <c r="E24" s="30"/>
      <c r="F24" s="30"/>
      <c r="G24" s="30"/>
      <c r="H24" s="30"/>
      <c r="I24" s="30"/>
      <c r="J24" s="30"/>
      <c r="K24" s="30"/>
      <c r="L24" s="30"/>
      <c r="M24" s="30"/>
      <c r="N24" s="30"/>
      <c r="O24" s="30"/>
      <c r="P24" s="30"/>
    </row>
    <row r="25" spans="1:22">
      <c r="B25" s="18" t="s">
        <v>34</v>
      </c>
      <c r="C25" s="33" t="s">
        <v>167</v>
      </c>
      <c r="D25" s="30"/>
      <c r="E25" s="30"/>
      <c r="F25" s="30"/>
      <c r="G25" s="30"/>
      <c r="H25" s="30"/>
      <c r="I25" s="30"/>
      <c r="J25" s="30"/>
      <c r="K25" s="30"/>
      <c r="L25" s="30"/>
      <c r="M25" s="30"/>
      <c r="N25" s="30"/>
      <c r="O25" s="30"/>
      <c r="P25" s="30"/>
    </row>
    <row r="26" spans="1:22">
      <c r="B26" s="17" t="s">
        <v>93</v>
      </c>
      <c r="C26" s="33"/>
      <c r="D26" s="30"/>
      <c r="E26" s="30"/>
      <c r="F26" s="30"/>
      <c r="G26" s="30"/>
      <c r="H26" s="30"/>
      <c r="I26" s="30"/>
      <c r="J26" s="30"/>
      <c r="K26" s="30"/>
      <c r="L26" s="30"/>
      <c r="M26" s="30"/>
      <c r="N26" s="30"/>
      <c r="O26" s="30"/>
      <c r="P26" s="30"/>
    </row>
    <row r="27" spans="1:22">
      <c r="B27" s="18" t="s">
        <v>34</v>
      </c>
      <c r="C27" s="33" t="s">
        <v>168</v>
      </c>
      <c r="D27" s="30"/>
      <c r="E27" s="30"/>
      <c r="F27" s="30"/>
      <c r="G27" s="30"/>
      <c r="H27" s="30"/>
      <c r="I27" s="30"/>
      <c r="J27" s="30"/>
      <c r="K27" s="30"/>
      <c r="L27" s="30"/>
      <c r="M27" s="30"/>
      <c r="N27" s="30"/>
      <c r="O27" s="30"/>
      <c r="P27" s="30"/>
    </row>
    <row r="28" spans="1:22">
      <c r="B28" s="33"/>
      <c r="D28" s="30"/>
      <c r="E28" s="30"/>
      <c r="F28" s="30"/>
      <c r="G28" s="30"/>
      <c r="H28" s="30"/>
      <c r="I28" s="30"/>
      <c r="J28" s="30"/>
      <c r="K28" s="30"/>
      <c r="L28" s="30"/>
      <c r="M28" s="30"/>
      <c r="N28" s="30"/>
      <c r="O28" s="30"/>
      <c r="P28" s="30"/>
    </row>
    <row r="29" spans="1:22">
      <c r="B29" s="18"/>
      <c r="C29" s="33"/>
      <c r="D29" s="30"/>
      <c r="E29" s="30"/>
      <c r="F29" s="30"/>
      <c r="G29" s="30"/>
      <c r="H29" s="30"/>
      <c r="I29" s="30"/>
      <c r="J29" s="30"/>
      <c r="K29" s="30"/>
      <c r="L29" s="30"/>
      <c r="M29" s="30"/>
      <c r="N29" s="30"/>
      <c r="O29" s="30"/>
      <c r="P29" s="30"/>
    </row>
    <row r="30" spans="1:22">
      <c r="B30" s="18"/>
    </row>
  </sheetData>
  <mergeCells count="14">
    <mergeCell ref="A3:C5"/>
    <mergeCell ref="E3:F3"/>
    <mergeCell ref="E4:F4"/>
    <mergeCell ref="G3:H3"/>
    <mergeCell ref="G4:H4"/>
    <mergeCell ref="I3:J3"/>
    <mergeCell ref="I4:J4"/>
    <mergeCell ref="D3:D4"/>
    <mergeCell ref="O3:P3"/>
    <mergeCell ref="O4:P4"/>
    <mergeCell ref="K3:L3"/>
    <mergeCell ref="K4:L4"/>
    <mergeCell ref="M3:N3"/>
    <mergeCell ref="M4:N4"/>
  </mergeCells>
  <phoneticPr fontId="4"/>
  <pageMargins left="0.59055118110236227" right="0.59055118110236227" top="0.74803149606299213" bottom="0.59055118110236227" header="0.51181102362204722" footer="0.51181102362204722"/>
  <pageSetup paperSize="9" scale="48" orientation="landscape" r:id="rId1"/>
  <headerFooter alignWithMargins="0">
    <oddHeader>&amp;L&amp;"HG丸ｺﾞｼｯｸM-PRO,標準"&amp;12&amp;A</oddHeader>
  </headerFooter>
  <colBreaks count="1" manualBreakCount="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【様式４】会社概要</vt:lpstr>
      <vt:lpstr>【様式５】導入実績調書</vt:lpstr>
      <vt:lpstr>【様式6】保守体制及び従事者実績等</vt:lpstr>
      <vt:lpstr>【様式７-1】質問書</vt:lpstr>
      <vt:lpstr>【様式7-2】質問回答書</vt:lpstr>
      <vt:lpstr>【様式8-1】見積書 (初年度)</vt:lpstr>
      <vt:lpstr>【様式8-2】見積書 (2年目以降) </vt:lpstr>
      <vt:lpstr>【様式8-3】導入構築経費内訳書 </vt:lpstr>
      <vt:lpstr>【様式8-4】システム運用・保守業務見積（明細書）</vt:lpstr>
      <vt:lpstr>【様式8-5】コンテンツ費（内訳書 ）</vt:lpstr>
      <vt:lpstr>【様式９】コンテンツの数・内容</vt:lpstr>
      <vt:lpstr>【様式10】提案書対応表</vt:lpstr>
      <vt:lpstr>【様式11】機能要件対応表</vt:lpstr>
      <vt:lpstr>【様式11】機能要件対応表!Print_Area</vt:lpstr>
      <vt:lpstr>【様式４】会社概要!Print_Area</vt:lpstr>
      <vt:lpstr>【様式５】導入実績調書!Print_Area</vt:lpstr>
      <vt:lpstr>【様式6】保守体制及び従事者実績等!Print_Area</vt:lpstr>
      <vt:lpstr>'【様式７-1】質問書'!Print_Area</vt:lpstr>
      <vt:lpstr>'【様式7-2】質問回答書'!Print_Area</vt:lpstr>
      <vt:lpstr>'【様式8-1】見積書 (初年度)'!Print_Area</vt:lpstr>
      <vt:lpstr>'【様式8-2】見積書 (2年目以降) '!Print_Area</vt:lpstr>
      <vt:lpstr>'【様式8-4】システム運用・保守業務見積（明細書）'!Print_Area</vt:lpstr>
      <vt:lpstr>'【様式8-5】コンテンツ費（内訳書 ）'!Print_Area</vt:lpstr>
      <vt:lpstr>【様式９】コンテンツの数・内容!Print_Area</vt:lpstr>
      <vt:lpstr>【様式11】機能要件対応表!Print_Titles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小野口　あゆむ</cp:lastModifiedBy>
  <cp:lastPrinted>2025-11-07T04:37:36Z</cp:lastPrinted>
  <dcterms:modified xsi:type="dcterms:W3CDTF">2025-11-11T07:14:56Z</dcterms:modified>
</cp:coreProperties>
</file>